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<sst xmlns="http://schemas.openxmlformats.org/spreadsheetml/2006/main" count="51" uniqueCount="51">
  <si>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</si>
  <si>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</si>
  <si>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</si>
  <si>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</si>
  <si>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</si>
  <si>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</si>
  <si>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</si>
  <si>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</si>
  <si>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</si>
  <si>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</si>
  <si>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</si>
  <si>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</si>
  <si>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</si>
  <si>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</si>
  <si>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</si>
  <si>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</si>
  <si>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</si>
  <si>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</si>
  <si>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</si>
  <si>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7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</si>
  <si>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</si>
  <si>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- 17843,95м2</t>
  </si>
  <si>
    <t>Ежемесячный предпологаемый сбор по статье "Текущий ремонт"при 100% оплате коммунальных платежей должен составлять 17843,95 х 2,77= 49427,74  рублей</t>
  </si>
  <si>
    <t>Остаток на 01.01.2016г.</t>
  </si>
  <si>
    <t>ООО "УК Сейм" за 2016год</t>
  </si>
  <si>
    <t>Месяц 2016года</t>
  </si>
  <si>
    <t xml:space="preserve">3763-ремонт канализационной системы с заменой трубы-4 м.п. (подвал 7 под), ремонт системы ХВС с заменой крана шарового=2шт (подвал 9 под); ремонт системы отопления с заменой трубы-2 м.п. (кв.18)                        </t>
  </si>
  <si>
    <t>3460-ремонт кровли-17,2м2;                                                                        1804-ремонт ливневой канализации с заменой (3под. 7 эт.), ремонт перил(2,4,6 под.)=12м.п.</t>
  </si>
  <si>
    <t>3371-ремонт системы отопления с заменой трубы-3м.п. (подвал, 9 под.)</t>
  </si>
  <si>
    <t>11247-замена вентилей на системе отопления-8 шт (1,7,8 под подвал),ремонт трубопровода ГВС,ХВС,отопления с заменой трубы-9,3м.п.(1,8 под. Подвал,Кв.133),устройство перемычки кв.314 (1м.п.),замена канализации-5м.п.(6под подвал).</t>
  </si>
  <si>
    <t>13247-ремонт кровли (кв.248,247)=69м2</t>
  </si>
  <si>
    <t>11894-замена счетчика горячей воды ОСВУ-40=1шт. (4 под).</t>
  </si>
  <si>
    <t xml:space="preserve">2824- установка доводчика(под.6);                                               3950-замена трубопровода ГВС -4м.п(кв.137), замена вентиля на системе отопления-2шт, </t>
  </si>
  <si>
    <t xml:space="preserve">12590-ремонт канализационной системы с заменой трубы-4м.п.,(7под подвал.),ремонт системы отопления с заменой кранов шаровых-6 шт. (6 под. Подвал), ремонт ливневой канализации с заменой трубы-4 м.п.(7 под, чердак,9этаж).                                                                                                               </t>
  </si>
  <si>
    <t>427855-ремонт подъездов №5,6,7.                                                                                     23290-ремонт системы отопления с заменой трубы-3,5м.п.(подвал 5,6 под.);                                                                                       2961-ремонт кровли (парикмахерская "Церюльня")=17,2м2</t>
  </si>
  <si>
    <t xml:space="preserve">7983,29-поверка прибора учета тепловой энергии;                 2385-замена кранов шаровых на системе отопления-5шт.                                                                                                        15524-ремонт компенсационного шва-54м.п.;  </t>
  </si>
  <si>
    <r>
      <t xml:space="preserve">1910-ремонт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15мм=4шт.(кв.214).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5612-установка доводчиков-2шт. (1,3под)</t>
    </r>
  </si>
  <si>
    <t xml:space="preserve">2.Содержание жилья: </t>
  </si>
  <si>
    <t xml:space="preserve">3. Собрано с  интернет-провайдеров: </t>
  </si>
  <si>
    <t>Остаток на 01.01.2016г.  0 руб. 00 коп.</t>
  </si>
  <si>
    <t>4. Собрано с субарендаторов:</t>
  </si>
  <si>
    <t>Остаток на 01.01.2016г. 0  руб. 00 коп.</t>
  </si>
  <si>
    <t>Собрано за 2016г. = 15205 руб. 64 коп.</t>
  </si>
  <si>
    <t>Остаток на 01.01.2017г.</t>
  </si>
  <si>
    <t>Остаток на 01.01.2017г.  15205 руб. 64 коп.</t>
  </si>
  <si>
    <t>Собрано с населения:  432916 руб. 90 коп.</t>
  </si>
  <si>
    <t>466-ремонт системы отопления с заменой крана шарового-1шт(4 под.подвал);                                                                           5612-устройство доводчика-2шт.(4,5под.)</t>
  </si>
  <si>
    <t>Собрано за 2016г. = 53400 руб. 00 коп.</t>
  </si>
  <si>
    <t>Остаток на 01.01.2017г.  53400 руб. 00 коп.</t>
  </si>
  <si>
    <t xml:space="preserve">5.Задолженность жильцов за жилищно-коммунальные услуги на 01.02.2017г. -342881 руб.38  коп. </t>
  </si>
  <si>
    <t>Генеральный директор                                                                 В.В.Дроздов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</si>
</sst>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2" workbookViewId="0">
      <selection activeCell="D46" sqref="D4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24</v>
      </c>
      <c r="B2" s="12"/>
      <c r="C2" s="12"/>
      <c r="D2" s="12"/>
      <c r="E2" s="12"/>
    </row>
    <row r="3" spans="1:5" ht="18.75" customHeight="1" x14ac:dyDescent="0.25">
      <c r="A3" s="13" t="s">
        <v>19</v>
      </c>
      <c r="B3" s="13"/>
      <c r="C3" s="13"/>
      <c r="D3" s="13"/>
      <c r="E3" s="13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14" t="s">
        <v>21</v>
      </c>
      <c r="B5" s="14"/>
      <c r="C5" s="14"/>
      <c r="D5" s="14"/>
      <c r="E5" s="14"/>
    </row>
    <row r="6" spans="1:5" ht="29.25" customHeight="1" x14ac:dyDescent="0.25">
      <c r="A6" s="9" t="s">
        <v>20</v>
      </c>
      <c r="B6" s="9"/>
      <c r="C6" s="9"/>
      <c r="D6" s="9"/>
      <c r="E6" s="9"/>
    </row>
    <row r="7" spans="1:5" ht="34.5" customHeight="1" x14ac:dyDescent="0.25">
      <c r="A7" s="9" t="s">
        <v>22</v>
      </c>
      <c r="B7" s="9"/>
      <c r="C7" s="9"/>
      <c r="D7" s="9"/>
      <c r="E7" s="9"/>
    </row>
    <row r="9" spans="1:5" ht="60" x14ac:dyDescent="0.25">
      <c r="A9" s="1" t="s">
        <v>1</v>
      </c>
      <c r="B9" s="2" t="s">
        <v>25</v>
      </c>
      <c r="C9" s="2" t="s">
        <v>2</v>
      </c>
      <c r="D9" s="2" t="s">
        <v>3</v>
      </c>
      <c r="E9" s="1" t="s">
        <v>4</v>
      </c>
    </row>
    <row r="10" spans="1:5" ht="33" customHeight="1" x14ac:dyDescent="0.25">
      <c r="A10" s="7" t="s">
        <v>23</v>
      </c>
      <c r="B10" s="8"/>
      <c r="C10" s="1">
        <v>-697536.76</v>
      </c>
      <c r="D10" s="1"/>
      <c r="E10" s="1"/>
    </row>
    <row r="11" spans="1:5" ht="75" x14ac:dyDescent="0.25">
      <c r="A11" s="1">
        <v>1</v>
      </c>
      <c r="B11" s="3" t="s">
        <v>6</v>
      </c>
      <c r="C11" s="1">
        <v>41948.09</v>
      </c>
      <c r="D11" s="1">
        <v>3763</v>
      </c>
      <c r="E11" s="2" t="s">
        <v>26</v>
      </c>
    </row>
    <row r="12" spans="1:5" ht="75" x14ac:dyDescent="0.25">
      <c r="A12" s="1">
        <v>2</v>
      </c>
      <c r="B12" s="3" t="s">
        <v>7</v>
      </c>
      <c r="C12" s="1">
        <v>47078.39</v>
      </c>
      <c r="D12" s="1">
        <v>11247</v>
      </c>
      <c r="E12" s="2" t="s">
        <v>29</v>
      </c>
    </row>
    <row r="13" spans="1:5" ht="45" x14ac:dyDescent="0.25">
      <c r="A13" s="1">
        <v>3</v>
      </c>
      <c r="B13" s="3" t="s">
        <v>8</v>
      </c>
      <c r="C13" s="1">
        <v>59904.35</v>
      </c>
      <c r="D13" s="4">
        <v>5264</v>
      </c>
      <c r="E13" s="2" t="s">
        <v>27</v>
      </c>
    </row>
    <row r="14" spans="1:5" ht="30" x14ac:dyDescent="0.25">
      <c r="A14" s="1">
        <v>4</v>
      </c>
      <c r="B14" s="3" t="s">
        <v>9</v>
      </c>
      <c r="C14" s="1">
        <v>43399.87</v>
      </c>
      <c r="D14" s="1">
        <v>3371</v>
      </c>
      <c r="E14" s="2" t="s">
        <v>28</v>
      </c>
    </row>
    <row r="15" spans="1:5" ht="75" x14ac:dyDescent="0.25">
      <c r="A15" s="1">
        <v>5</v>
      </c>
      <c r="B15" s="3" t="s">
        <v>10</v>
      </c>
      <c r="C15" s="1">
        <v>50223.81</v>
      </c>
      <c r="D15" s="1">
        <v>12590</v>
      </c>
      <c r="E15" s="2" t="s">
        <v>33</v>
      </c>
    </row>
    <row r="16" spans="1:5" ht="75" x14ac:dyDescent="0.25">
      <c r="A16" s="1">
        <v>6</v>
      </c>
      <c r="B16" s="3" t="s">
        <v>11</v>
      </c>
      <c r="C16" s="1">
        <v>44057.36</v>
      </c>
      <c r="D16" s="1">
        <v>454106</v>
      </c>
      <c r="E16" s="2" t="s">
        <v>34</v>
      </c>
    </row>
    <row r="17" spans="1:5" ht="60" x14ac:dyDescent="0.25">
      <c r="A17" s="1">
        <v>7</v>
      </c>
      <c r="B17" s="3" t="s">
        <v>12</v>
      </c>
      <c r="C17" s="1">
        <v>50942.27</v>
      </c>
      <c r="D17" s="1">
        <v>25892.29</v>
      </c>
      <c r="E17" s="2" t="s">
        <v>35</v>
      </c>
    </row>
    <row r="18" spans="1:5" x14ac:dyDescent="0.25">
      <c r="A18" s="1">
        <v>8</v>
      </c>
      <c r="B18" s="3" t="s">
        <v>13</v>
      </c>
      <c r="C18" s="1">
        <v>45448.15</v>
      </c>
      <c r="D18" s="1">
        <v>13247</v>
      </c>
      <c r="E18" s="2" t="s">
        <v>30</v>
      </c>
    </row>
    <row r="19" spans="1:5" ht="30" x14ac:dyDescent="0.25">
      <c r="A19" s="1">
        <v>9</v>
      </c>
      <c r="B19" s="3" t="s">
        <v>14</v>
      </c>
      <c r="C19" s="1">
        <v>51981.09</v>
      </c>
      <c r="D19" s="1">
        <v>11894</v>
      </c>
      <c r="E19" s="2" t="s">
        <v>31</v>
      </c>
    </row>
    <row r="20" spans="1:5" ht="45" x14ac:dyDescent="0.25">
      <c r="A20" s="1">
        <v>10</v>
      </c>
      <c r="B20" s="3" t="s">
        <v>15</v>
      </c>
      <c r="C20" s="1">
        <v>45779.86</v>
      </c>
      <c r="D20" s="1">
        <v>6774</v>
      </c>
      <c r="E20" s="2" t="s">
        <v>32</v>
      </c>
    </row>
    <row r="21" spans="1:5" ht="45" x14ac:dyDescent="0.25">
      <c r="A21" s="1">
        <v>11</v>
      </c>
      <c r="B21" s="3" t="s">
        <v>16</v>
      </c>
      <c r="C21" s="1">
        <v>47872.86</v>
      </c>
      <c r="D21" s="1">
        <v>7522</v>
      </c>
      <c r="E21" s="2" t="s">
        <v>36</v>
      </c>
    </row>
    <row r="22" spans="1:5" ht="45" x14ac:dyDescent="0.25">
      <c r="A22" s="1">
        <v>12</v>
      </c>
      <c r="B22" s="3" t="s">
        <v>17</v>
      </c>
      <c r="C22" s="1">
        <v>53149.45</v>
      </c>
      <c r="D22" s="1">
        <v>6078</v>
      </c>
      <c r="E22" s="2" t="s">
        <v>46</v>
      </c>
    </row>
    <row r="23" spans="1:5" x14ac:dyDescent="0.25">
      <c r="A23" s="1"/>
      <c r="B23" s="3" t="s">
        <v>5</v>
      </c>
      <c r="C23" s="1">
        <f>SUM(C11:C22)</f>
        <v>581785.54999999993</v>
      </c>
      <c r="D23" s="1">
        <f>SUM(D11:D22)</f>
        <v>561748.29</v>
      </c>
      <c r="E23" s="1"/>
    </row>
    <row r="24" spans="1:5" ht="30" customHeight="1" x14ac:dyDescent="0.25">
      <c r="A24" s="7" t="s">
        <v>43</v>
      </c>
      <c r="B24" s="8"/>
      <c r="C24" s="1">
        <f>C10+C23-D23</f>
        <v>-677499.50000000012</v>
      </c>
      <c r="D24" s="1"/>
      <c r="E24" s="1"/>
    </row>
    <row r="25" spans="1:5" x14ac:dyDescent="0.25">
      <c r="A25" s="5"/>
      <c r="B25" s="5"/>
      <c r="C25" s="5"/>
      <c r="D25" s="5"/>
      <c r="E25" s="5"/>
    </row>
    <row r="26" spans="1:5" x14ac:dyDescent="0.25">
      <c r="A26" s="6" t="s">
        <v>37</v>
      </c>
      <c r="B26" s="6"/>
      <c r="C26" s="6"/>
      <c r="D26" s="6"/>
      <c r="E26" s="6"/>
    </row>
    <row r="27" spans="1:5" x14ac:dyDescent="0.25">
      <c r="A27" t="s">
        <v>45</v>
      </c>
    </row>
    <row r="29" spans="1:5" x14ac:dyDescent="0.25">
      <c r="A29" t="s">
        <v>38</v>
      </c>
    </row>
    <row r="30" spans="1:5" x14ac:dyDescent="0.25">
      <c r="A30" t="s">
        <v>39</v>
      </c>
    </row>
    <row r="31" spans="1:5" x14ac:dyDescent="0.25">
      <c r="A31" t="s">
        <v>47</v>
      </c>
    </row>
    <row r="32" spans="1:5" x14ac:dyDescent="0.25">
      <c r="A32" t="s">
        <v>48</v>
      </c>
    </row>
    <row r="34" spans="1:5" x14ac:dyDescent="0.25">
      <c r="A34" t="s">
        <v>40</v>
      </c>
    </row>
    <row r="35" spans="1:5" x14ac:dyDescent="0.25">
      <c r="A35" t="s">
        <v>41</v>
      </c>
    </row>
    <row r="36" spans="1:5" x14ac:dyDescent="0.25">
      <c r="A36" t="s">
        <v>42</v>
      </c>
    </row>
    <row r="37" spans="1:5" x14ac:dyDescent="0.25">
      <c r="A37" t="s">
        <v>44</v>
      </c>
    </row>
    <row r="39" spans="1:5" x14ac:dyDescent="0.25">
      <c r="A39" t="s">
        <v>49</v>
      </c>
    </row>
    <row r="41" spans="1:5" x14ac:dyDescent="0.25">
      <c r="A41" s="15" t="s">
        <v>50</v>
      </c>
      <c r="B41" s="15"/>
      <c r="C41" s="15"/>
      <c r="D41" s="15"/>
      <c r="E41" s="15"/>
    </row>
  </sheetData>
  <mergeCells count="10">
    <mergeCell ref="A41:E41"/>
    <mergeCell ref="A10:B10"/>
    <mergeCell ref="A24:B24"/>
    <mergeCell ref="A7:E7"/>
    <mergeCell ref="A4:E4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2017-02-14T12:43:13Z</dcterms:modified>
</cp:coreProperties>
</file>