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<sst xmlns="http://schemas.openxmlformats.org/spreadsheetml/2006/main" count="42" uniqueCount="42">
  <si>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</si>
  <si>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</si>
  <si>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</si>
  <si>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</si>
  <si>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</si>
  <si>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</si>
  <si>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</si>
  <si>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</si>
  <si>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</si>
  <si>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</si>
  <si>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</si>
  <si>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</si>
  <si>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</si>
  <si>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</si>
  <si>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</si>
  <si>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</si>
  <si>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</si>
  <si>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</si>
  <si>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о расходовании денежных средств по статье "Текущий ремонт" для жилого дома №5-б  по пр.Кулакова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</si>
  <si>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</si>
  <si>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</si>
  <si>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В.В.Дроздов</t>
  </si>
  <si>
    <t xml:space="preserve">  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</si>
  <si>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</si>
  <si>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</si>
  <si>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</si>
  <si>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</si>
  <si>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</si>
  <si>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 21792 руб. 00 коп.</t>
  </si>
  <si>
    <t>1916-ремонт канализационного стояка с заменой трубы-1,5м.п. (кв.74)</t>
  </si>
  <si>
    <t>5846-ремонт системы ХВС с заменой трубы-5м.п. (кв.59 стояк)</t>
  </si>
  <si>
    <t>16422-замена трубы пластиковой ГВС и ХВС (кв.3 стояк)=26м.п.</t>
  </si>
  <si>
    <t>16422-ремонт трубопровода ХВС,ГВС сзаменой трубы-26м.п. (кв.3, подвал)</t>
  </si>
  <si>
    <t>1757-ремонт канализационнойсистемы с заменой трубы-0,250м.п.(кв.67)</t>
  </si>
  <si>
    <t>1391-ремонт двери выхода на кровлю с прим. ДВП-1шт</t>
  </si>
  <si>
    <t xml:space="preserve">Собрано с населения: 143792 руб. 19 коп.      </t>
  </si>
  <si>
    <t>Собрано за 2020г. = 15600 руб. 00 коп.</t>
  </si>
  <si>
    <t>Остаток на 01.01.2021г.= 37392руб. 00 коп.</t>
  </si>
  <si>
    <t>Начисляемая площадь дома - 3955,80м2</t>
  </si>
  <si>
    <t>Ежемесячный предпологаемый сбор по статье "Текущий ремонт"при 100% оплате коммунальных платежей должен составлять    3955,80  х 2,70= 10680,66  рублей</t>
  </si>
  <si>
    <t>860-ремонт системы ХВС с заменой трубы-1,5м.п. (кв.72-79)</t>
  </si>
  <si>
    <t xml:space="preserve">4. Задолженность жильцов за жилищно-коммунальные услуги на 01.02.2021г. - 78183 руб. 46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</si>
</sst>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6" spans="1:5" x14ac:dyDescent="0.25">
      <c r="A6" s="5" t="s">
        <v>38</v>
      </c>
      <c r="B6" s="5"/>
      <c r="C6" s="5"/>
      <c r="D6" s="5"/>
      <c r="E6" s="5"/>
    </row>
    <row r="7" spans="1:5" ht="29.25" customHeight="1" x14ac:dyDescent="0.25">
      <c r="A7" s="12" t="s">
        <v>17</v>
      </c>
      <c r="B7" s="12"/>
      <c r="C7" s="12"/>
      <c r="D7" s="12"/>
      <c r="E7" s="12"/>
    </row>
    <row r="8" spans="1:5" ht="34.5" customHeight="1" x14ac:dyDescent="0.25">
      <c r="A8" s="12" t="s">
        <v>39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7" t="s">
        <v>24</v>
      </c>
      <c r="B11" s="8"/>
      <c r="C11" s="1">
        <v>160700.15</v>
      </c>
      <c r="D11" s="1"/>
      <c r="E11" s="1"/>
    </row>
    <row r="12" spans="1:5" x14ac:dyDescent="0.25">
      <c r="A12" s="1">
        <v>1</v>
      </c>
      <c r="B12" s="3" t="s">
        <v>5</v>
      </c>
      <c r="C12" s="1">
        <v>9892.83</v>
      </c>
      <c r="D12" s="1"/>
      <c r="E12" s="2"/>
    </row>
    <row r="13" spans="1:5" ht="30" x14ac:dyDescent="0.25">
      <c r="A13" s="1">
        <v>2</v>
      </c>
      <c r="B13" s="3" t="s">
        <v>6</v>
      </c>
      <c r="C13" s="1">
        <v>10262.17</v>
      </c>
      <c r="D13" s="1">
        <v>1916</v>
      </c>
      <c r="E13" s="2" t="s">
        <v>29</v>
      </c>
    </row>
    <row r="14" spans="1:5" ht="30" x14ac:dyDescent="0.25">
      <c r="A14" s="1">
        <v>3</v>
      </c>
      <c r="B14" s="3" t="s">
        <v>7</v>
      </c>
      <c r="C14" s="1">
        <v>9762.39</v>
      </c>
      <c r="D14" s="1">
        <v>5846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9958.4699999999993</v>
      </c>
      <c r="D15" s="1"/>
      <c r="E15" s="2"/>
    </row>
    <row r="16" spans="1:5" x14ac:dyDescent="0.25">
      <c r="A16" s="1">
        <v>5</v>
      </c>
      <c r="B16" s="3" t="s">
        <v>9</v>
      </c>
      <c r="C16" s="1">
        <v>11412.99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9368.56</v>
      </c>
      <c r="D17" s="1">
        <v>16422</v>
      </c>
      <c r="E17" s="2" t="s">
        <v>31</v>
      </c>
    </row>
    <row r="18" spans="1:5" ht="30" x14ac:dyDescent="0.25">
      <c r="A18" s="1">
        <v>7</v>
      </c>
      <c r="B18" s="3" t="s">
        <v>11</v>
      </c>
      <c r="C18" s="1">
        <v>11255.84</v>
      </c>
      <c r="D18" s="1">
        <v>16422</v>
      </c>
      <c r="E18" s="2" t="s">
        <v>32</v>
      </c>
    </row>
    <row r="19" spans="1:5" x14ac:dyDescent="0.25">
      <c r="A19" s="1">
        <v>8</v>
      </c>
      <c r="B19" s="3" t="s">
        <v>12</v>
      </c>
      <c r="C19" s="1">
        <v>9307.08</v>
      </c>
      <c r="D19" s="1"/>
      <c r="E19" s="2"/>
    </row>
    <row r="20" spans="1:5" x14ac:dyDescent="0.25">
      <c r="A20" s="1">
        <v>9</v>
      </c>
      <c r="B20" s="3" t="s">
        <v>13</v>
      </c>
      <c r="C20" s="1">
        <v>9254.94</v>
      </c>
      <c r="D20" s="1"/>
      <c r="E20" s="2"/>
    </row>
    <row r="21" spans="1:5" ht="30" x14ac:dyDescent="0.25">
      <c r="A21" s="1">
        <v>10</v>
      </c>
      <c r="B21" s="3" t="s">
        <v>14</v>
      </c>
      <c r="C21" s="1">
        <v>14511.6</v>
      </c>
      <c r="D21" s="1">
        <v>1727</v>
      </c>
      <c r="E21" s="2" t="s">
        <v>33</v>
      </c>
    </row>
    <row r="22" spans="1:5" ht="30" x14ac:dyDescent="0.25">
      <c r="A22" s="1">
        <v>11</v>
      </c>
      <c r="B22" s="3" t="s">
        <v>15</v>
      </c>
      <c r="C22" s="1">
        <v>13350.78</v>
      </c>
      <c r="D22" s="1">
        <v>1391</v>
      </c>
      <c r="E22" s="2" t="s">
        <v>34</v>
      </c>
    </row>
    <row r="23" spans="1:5" ht="30" x14ac:dyDescent="0.25">
      <c r="A23" s="1">
        <v>12</v>
      </c>
      <c r="B23" s="3" t="s">
        <v>16</v>
      </c>
      <c r="C23" s="1">
        <v>10919.96</v>
      </c>
      <c r="D23" s="1">
        <v>860</v>
      </c>
      <c r="E23" s="2" t="s">
        <v>40</v>
      </c>
    </row>
    <row r="24" spans="1:5" x14ac:dyDescent="0.25">
      <c r="A24" s="1"/>
      <c r="B24" s="3" t="s">
        <v>4</v>
      </c>
      <c r="C24" s="1">
        <f>SUM(C12:C23)</f>
        <v>129257.61000000002</v>
      </c>
      <c r="D24" s="1">
        <f>SUM(D12:D23)</f>
        <v>44584</v>
      </c>
      <c r="E24" s="1"/>
    </row>
    <row r="25" spans="1:5" ht="30" customHeight="1" x14ac:dyDescent="0.25">
      <c r="A25" s="7" t="s">
        <v>27</v>
      </c>
      <c r="B25" s="8"/>
      <c r="C25" s="1">
        <f>C11+C24-D24</f>
        <v>245373.76</v>
      </c>
      <c r="D25" s="1"/>
      <c r="E25" s="1"/>
    </row>
    <row r="27" spans="1:5" x14ac:dyDescent="0.25">
      <c r="A27" s="13" t="s">
        <v>19</v>
      </c>
      <c r="B27" s="13"/>
      <c r="C27" s="13"/>
      <c r="D27" s="13"/>
      <c r="E27" s="13"/>
    </row>
    <row r="28" spans="1:5" x14ac:dyDescent="0.25">
      <c r="A28" s="5" t="s">
        <v>35</v>
      </c>
      <c r="B28" s="5"/>
      <c r="C28" s="5"/>
      <c r="D28" s="5"/>
      <c r="E28" s="5"/>
    </row>
    <row r="30" spans="1:5" x14ac:dyDescent="0.25">
      <c r="A30" s="13" t="s">
        <v>20</v>
      </c>
      <c r="B30" s="13"/>
      <c r="C30" s="13"/>
      <c r="D30" s="13"/>
      <c r="E30" s="13"/>
    </row>
    <row r="31" spans="1:5" x14ac:dyDescent="0.25">
      <c r="A31" s="14" t="s">
        <v>28</v>
      </c>
      <c r="B31" s="15"/>
      <c r="C31" s="15"/>
      <c r="D31" s="15"/>
      <c r="E31" s="15"/>
    </row>
    <row r="32" spans="1:5" x14ac:dyDescent="0.25">
      <c r="A32" s="5" t="s">
        <v>36</v>
      </c>
      <c r="B32" s="5"/>
      <c r="C32" s="5"/>
      <c r="D32" s="5"/>
      <c r="E32" s="5"/>
    </row>
    <row r="33" spans="1:5" x14ac:dyDescent="0.25">
      <c r="A33" s="5" t="s">
        <v>37</v>
      </c>
      <c r="B33" s="5"/>
      <c r="C33" s="5"/>
      <c r="D33" s="5"/>
      <c r="E33" s="5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41</v>
      </c>
      <c r="B35" s="13"/>
      <c r="C35" s="13"/>
      <c r="D35" s="13"/>
      <c r="E35" s="13"/>
    </row>
    <row r="36" spans="1:5" x14ac:dyDescent="0.25">
      <c r="A36" s="6" t="s">
        <v>21</v>
      </c>
      <c r="B36" s="6"/>
      <c r="C36" s="6"/>
      <c r="D36" s="6"/>
      <c r="E36" s="6"/>
    </row>
    <row r="39" spans="1:5" x14ac:dyDescent="0.25">
      <c r="E39" t="s">
        <v>22</v>
      </c>
    </row>
  </sheetData>
  <mergeCells count="16">
    <mergeCell ref="A33:E33"/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35:E35"/>
    <mergeCell ref="A27:E27"/>
    <mergeCell ref="A28:E28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2021-02-11T11:55:20Z</dcterms:modified>
</cp:coreProperties>
</file>