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  <fileRecoveryPr repairLoad="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<sst xmlns="http://schemas.openxmlformats.org/spreadsheetml/2006/main" count="44" uniqueCount="44">
  <si>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</si>
  <si>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</si>
  <si>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</si>
  <si>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</si>
  <si>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</si>
  <si>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</si>
  <si>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</si>
  <si>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</si>
  <si>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</si>
  <si>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</si>
  <si>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</si>
  <si>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</si>
  <si>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</si>
  <si>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</si>
  <si>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</si>
  <si>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</si>
  <si>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</si>
  <si>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</si>
  <si>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</si>
  <si>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о расходовании денежных средств по статье "Текущий ремонт" для жилого дома №5-б  по пр.Кулакова</t>
  </si>
  <si>
    <t>Остаток на 01.01.2016г.</t>
  </si>
  <si>
    <t>Начисляемая площадь дома - 3954,50м2</t>
  </si>
  <si>
    <t>Ежемесячный предпологаемый сбор по статье "Текущий ремонт"при 100% оплате коммунальных платежей должен составлять    3954,50  х 2,77= 10953,97  рублей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</si>
  <si>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</si>
  <si>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</si>
  <si>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В.В.Дроздов</t>
  </si>
  <si>
    <t xml:space="preserve">   </t>
  </si>
  <si>
    <t>ООО "УК Сейм" за 2016год</t>
  </si>
  <si>
    <t>Месяц 2016года</t>
  </si>
  <si>
    <t>Остаток на 01.01.2017г.</t>
  </si>
  <si>
    <t>9865-ремонт системы ГВС и ХВС с заменой трубы-3,5 м.п.,кранов шаровых-13шт. (подвал)</t>
  </si>
  <si>
    <t>735,00 - заделка продухов - 1 м2.;                                                              859,00 - устройство эл. Провода  - 5 м.п., замена патронов  - 3 шт.</t>
  </si>
  <si>
    <t>1534-ремонт стояка ХВС с заменой трубы-3м.п. (кв.46)</t>
  </si>
  <si>
    <t>1090-ремонт канализационной системы с заменой трубы-2 м.п.(подвал).</t>
  </si>
  <si>
    <t xml:space="preserve">2740-ремонт электрощитавой с заменой трансформаторов тока-3шт;                                                                                           2584-ремонт канализационного стояка с заменой трубы=2,75 м.п. (кв.7);                                                              </t>
  </si>
  <si>
    <t>2798-замена трубопровода канализации-2м.п.(подвал.), замена вентиля на системе отопления-3шт.</t>
  </si>
  <si>
    <t>1497- ремонт кровли (кв.73)=8,6м2;                                                    12725-замена трубопровода ХВС,ГВС (кв.31,подвал)=10м.п., кранов шаровых-2шт.</t>
  </si>
  <si>
    <t>5377-ремонт системы ХВС с заменой трубы-4,5м.п.(кв.32,39).</t>
  </si>
  <si>
    <t xml:space="preserve">3299-ремонт системы отопления с заменой радиатора -1 шт. (9этаж л/клетка)                                                                            </t>
  </si>
  <si>
    <t xml:space="preserve">Собрано с населения: 95838 руб. 80 коп.      </t>
  </si>
  <si>
    <t>Остаток на 01.01.2016г.  7900 руб. 00 коп.</t>
  </si>
  <si>
    <t>Собрано за 2016г. =  14800 руб. 00 коп.</t>
  </si>
  <si>
    <t>Остаток на 01.01.2017г.=22700 руб. 00 коп.</t>
  </si>
  <si>
    <t xml:space="preserve">4. Задолженность жильцов за жилищно-коммунальные услуги на 01.02.2017г. - 45100 руб. 27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</si>
</sst>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9" workbookViewId="0">
      <selection activeCell="A36" sqref="A36:E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27</v>
      </c>
      <c r="B2" s="9"/>
      <c r="C2" s="9"/>
      <c r="D2" s="9"/>
      <c r="E2" s="9"/>
    </row>
    <row r="4" spans="1:5" ht="27.75" customHeight="1" x14ac:dyDescent="0.25">
      <c r="A4" s="10" t="s">
        <v>19</v>
      </c>
      <c r="B4" s="10"/>
      <c r="C4" s="10"/>
      <c r="D4" s="10"/>
      <c r="E4" s="10"/>
    </row>
    <row r="6" spans="1:5" x14ac:dyDescent="0.25">
      <c r="A6" s="11" t="s">
        <v>21</v>
      </c>
      <c r="B6" s="11"/>
      <c r="C6" s="11"/>
      <c r="D6" s="11"/>
      <c r="E6" s="11"/>
    </row>
    <row r="7" spans="1:5" ht="29.25" customHeight="1" x14ac:dyDescent="0.25">
      <c r="A7" s="12" t="s">
        <v>18</v>
      </c>
      <c r="B7" s="12"/>
      <c r="C7" s="12"/>
      <c r="D7" s="12"/>
      <c r="E7" s="12"/>
    </row>
    <row r="8" spans="1:5" ht="34.5" customHeight="1" x14ac:dyDescent="0.25">
      <c r="A8" s="12" t="s">
        <v>22</v>
      </c>
      <c r="B8" s="12"/>
      <c r="C8" s="12"/>
      <c r="D8" s="12"/>
      <c r="E8" s="12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6" t="s">
        <v>20</v>
      </c>
      <c r="B11" s="7"/>
      <c r="C11" s="1">
        <v>-183998.36</v>
      </c>
      <c r="D11" s="1"/>
      <c r="E11" s="1"/>
    </row>
    <row r="12" spans="1:5" ht="60" x14ac:dyDescent="0.25">
      <c r="A12" s="1">
        <v>1</v>
      </c>
      <c r="B12" s="3" t="s">
        <v>6</v>
      </c>
      <c r="C12" s="1">
        <v>8038.67</v>
      </c>
      <c r="D12" s="1">
        <v>5324</v>
      </c>
      <c r="E12" s="2" t="s">
        <v>34</v>
      </c>
    </row>
    <row r="13" spans="1:5" ht="30" x14ac:dyDescent="0.25">
      <c r="A13" s="1">
        <v>2</v>
      </c>
      <c r="B13" s="3" t="s">
        <v>7</v>
      </c>
      <c r="C13" s="1">
        <v>11584.83</v>
      </c>
      <c r="D13" s="1">
        <v>9865</v>
      </c>
      <c r="E13" s="2" t="s">
        <v>30</v>
      </c>
    </row>
    <row r="14" spans="1:5" ht="45" x14ac:dyDescent="0.25">
      <c r="A14" s="1">
        <v>3</v>
      </c>
      <c r="B14" s="3" t="s">
        <v>8</v>
      </c>
      <c r="C14" s="1">
        <v>10010.120000000001</v>
      </c>
      <c r="D14" s="1">
        <v>1594</v>
      </c>
      <c r="E14" s="2" t="s">
        <v>31</v>
      </c>
    </row>
    <row r="15" spans="1:5" x14ac:dyDescent="0.25">
      <c r="A15" s="1">
        <v>4</v>
      </c>
      <c r="B15" s="3" t="s">
        <v>9</v>
      </c>
      <c r="C15" s="1">
        <v>10318.34</v>
      </c>
      <c r="D15" s="1">
        <v>1534</v>
      </c>
      <c r="E15" s="1" t="s">
        <v>32</v>
      </c>
    </row>
    <row r="16" spans="1:5" ht="30" x14ac:dyDescent="0.25">
      <c r="A16" s="1">
        <v>5</v>
      </c>
      <c r="B16" s="3" t="s">
        <v>10</v>
      </c>
      <c r="C16" s="1">
        <v>11143.6</v>
      </c>
      <c r="D16" s="1">
        <v>1090</v>
      </c>
      <c r="E16" s="2" t="s">
        <v>33</v>
      </c>
    </row>
    <row r="17" spans="1:5" ht="45" x14ac:dyDescent="0.25">
      <c r="A17" s="1">
        <v>6</v>
      </c>
      <c r="B17" s="3" t="s">
        <v>11</v>
      </c>
      <c r="C17" s="1">
        <v>9272.25</v>
      </c>
      <c r="D17" s="1">
        <v>2798</v>
      </c>
      <c r="E17" s="2" t="s">
        <v>35</v>
      </c>
    </row>
    <row r="18" spans="1:5" ht="45" x14ac:dyDescent="0.25">
      <c r="A18" s="1">
        <v>7</v>
      </c>
      <c r="B18" s="3" t="s">
        <v>12</v>
      </c>
      <c r="C18" s="1">
        <v>11274.86</v>
      </c>
      <c r="D18" s="1">
        <v>14222</v>
      </c>
      <c r="E18" s="2" t="s">
        <v>36</v>
      </c>
    </row>
    <row r="19" spans="1:5" x14ac:dyDescent="0.25">
      <c r="A19" s="1">
        <v>8</v>
      </c>
      <c r="B19" s="3" t="s">
        <v>13</v>
      </c>
      <c r="C19" s="1">
        <v>11531.82</v>
      </c>
      <c r="D19" s="1"/>
      <c r="E19" s="1"/>
    </row>
    <row r="20" spans="1:5" ht="30" x14ac:dyDescent="0.25">
      <c r="A20" s="1">
        <v>9</v>
      </c>
      <c r="B20" s="3" t="s">
        <v>14</v>
      </c>
      <c r="C20" s="1">
        <v>10082.120000000001</v>
      </c>
      <c r="D20" s="1">
        <v>5377</v>
      </c>
      <c r="E20" s="2" t="s">
        <v>37</v>
      </c>
    </row>
    <row r="21" spans="1:5" x14ac:dyDescent="0.25">
      <c r="A21" s="1">
        <v>10</v>
      </c>
      <c r="B21" s="3" t="s">
        <v>15</v>
      </c>
      <c r="C21" s="1">
        <v>10250.120000000001</v>
      </c>
      <c r="D21" s="1"/>
      <c r="E21" s="2"/>
    </row>
    <row r="22" spans="1:5" ht="30" x14ac:dyDescent="0.25">
      <c r="A22" s="1">
        <v>11</v>
      </c>
      <c r="B22" s="3" t="s">
        <v>16</v>
      </c>
      <c r="C22" s="1">
        <v>10371.16</v>
      </c>
      <c r="D22" s="1">
        <v>3299</v>
      </c>
      <c r="E22" s="2" t="s">
        <v>38</v>
      </c>
    </row>
    <row r="23" spans="1:5" x14ac:dyDescent="0.25">
      <c r="A23" s="1">
        <v>12</v>
      </c>
      <c r="B23" s="3" t="s">
        <v>17</v>
      </c>
      <c r="C23" s="1">
        <v>14218.73</v>
      </c>
      <c r="D23" s="1"/>
      <c r="E23" s="2"/>
    </row>
    <row r="24" spans="1:5" x14ac:dyDescent="0.25">
      <c r="A24" s="1"/>
      <c r="B24" s="3" t="s">
        <v>5</v>
      </c>
      <c r="C24" s="1">
        <f>SUM(C12:C23)</f>
        <v>128096.62000000001</v>
      </c>
      <c r="D24" s="1">
        <f>SUM(D12:D23)</f>
        <v>45103</v>
      </c>
      <c r="E24" s="1"/>
    </row>
    <row r="25" spans="1:5" ht="30" customHeight="1" x14ac:dyDescent="0.25">
      <c r="A25" s="6" t="s">
        <v>29</v>
      </c>
      <c r="B25" s="7"/>
      <c r="C25" s="1">
        <f>C11+C24-D24</f>
        <v>-101004.73999999998</v>
      </c>
      <c r="D25" s="1"/>
      <c r="E25" s="1"/>
    </row>
    <row r="27" spans="1:5" x14ac:dyDescent="0.25">
      <c r="A27" s="13" t="s">
        <v>23</v>
      </c>
      <c r="B27" s="13"/>
      <c r="C27" s="13"/>
      <c r="D27" s="13"/>
      <c r="E27" s="13"/>
    </row>
    <row r="28" spans="1:5" x14ac:dyDescent="0.25">
      <c r="A28" s="11" t="s">
        <v>39</v>
      </c>
      <c r="B28" s="11"/>
      <c r="C28" s="11"/>
      <c r="D28" s="11"/>
      <c r="E28" s="11"/>
    </row>
    <row r="30" spans="1:5" x14ac:dyDescent="0.25">
      <c r="A30" s="13" t="s">
        <v>24</v>
      </c>
      <c r="B30" s="13"/>
      <c r="C30" s="13"/>
      <c r="D30" s="13"/>
      <c r="E30" s="13"/>
    </row>
    <row r="31" spans="1:5" x14ac:dyDescent="0.25">
      <c r="A31" s="14" t="s">
        <v>40</v>
      </c>
      <c r="B31" s="15"/>
      <c r="C31" s="15"/>
      <c r="D31" s="15"/>
      <c r="E31" s="15"/>
    </row>
    <row r="32" spans="1:5" x14ac:dyDescent="0.25">
      <c r="A32" s="11" t="s">
        <v>41</v>
      </c>
      <c r="B32" s="11"/>
      <c r="C32" s="11"/>
      <c r="D32" s="11"/>
      <c r="E32" s="11"/>
    </row>
    <row r="33" spans="1:5" x14ac:dyDescent="0.25">
      <c r="A33" s="11" t="s">
        <v>42</v>
      </c>
      <c r="B33" s="11"/>
      <c r="C33" s="11"/>
      <c r="D33" s="11"/>
      <c r="E33" s="11"/>
    </row>
    <row r="34" spans="1:5" x14ac:dyDescent="0.25">
      <c r="A34" s="4"/>
      <c r="B34" s="4"/>
      <c r="C34" s="4"/>
      <c r="D34" s="4"/>
      <c r="E34" s="4"/>
    </row>
    <row r="35" spans="1:5" x14ac:dyDescent="0.25">
      <c r="A35" s="13" t="s">
        <v>43</v>
      </c>
      <c r="B35" s="13"/>
      <c r="C35" s="13"/>
      <c r="D35" s="13"/>
      <c r="E35" s="13"/>
    </row>
    <row r="36" spans="1:5" x14ac:dyDescent="0.25">
      <c r="A36" s="5" t="s">
        <v>25</v>
      </c>
      <c r="B36" s="5"/>
      <c r="C36" s="5"/>
      <c r="D36" s="5"/>
      <c r="E36" s="5"/>
    </row>
    <row r="39" spans="1:5" x14ac:dyDescent="0.25">
      <c r="E39" t="s">
        <v>26</v>
      </c>
    </row>
  </sheetData>
  <mergeCells count="16"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35:E35"/>
    <mergeCell ref="A27:E27"/>
    <mergeCell ref="A28:E28"/>
    <mergeCell ref="A30:E30"/>
    <mergeCell ref="A31:E31"/>
    <mergeCell ref="A32:E32"/>
    <mergeCell ref="A33:E33"/>
  </mergeCells>
  <pageMargins left="0.51181102362204722" right="0.11811023622047245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2017-02-16T13:06:47Z</dcterms:modified>
</cp:coreProperties>
</file>