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3" i="1" l="1"/>
  <c r="D23" i="1"/>
  <c r="C24" i="1" l="1"/>
</calcChain>
</file>

<file path=xl/sharedStrings.xml><?xml version="1.0" encoding="utf-8"?>
<sst xmlns="http://schemas.openxmlformats.org/spreadsheetml/2006/main" count="44" uniqueCount="44">
  <si>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</si>
  <si>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</si>
  <si>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</si>
  <si>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</si>
  <si>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</si>
  <si>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</si>
  <si>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</si>
  <si>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</si>
  <si>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</si>
  <si>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</si>
  <si>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</si>
  <si>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</si>
  <si>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</si>
  <si>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</si>
  <si>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</si>
  <si>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</si>
  <si>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</si>
  <si>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№5-а  по пр.Кулакова</t>
  </si>
  <si>
    <t>Начисление по "текущему ремонту" общего имущества (по общегородскому тарифу) - 2,77 руб/кв.м начисляемой площади</t>
  </si>
  <si>
    <t>2. Содержание жилья:</t>
  </si>
  <si>
    <t xml:space="preserve">3. Интернет-провайдеры: </t>
  </si>
  <si>
    <t xml:space="preserve">                          Генеральный директор                                                                               В.В.Дроздов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</si>
  <si>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</si>
  <si>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</si>
  <si>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</si>
  <si>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</si>
  <si>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</si>
  <si>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Остаток на 01.01.2019г.= 296706 руб. 56 коп.</t>
  </si>
  <si>
    <t>4152-ремонт стояка ХВС с заменой трубы-4 м.п. , крана шарового-1шт.(кв.79,86)</t>
  </si>
  <si>
    <t>6588-ремонт системы ХВС с заменой трубы-6 м.п(кв.29)</t>
  </si>
  <si>
    <t>5111,00 - ремонт системы ХВС с заменой трубы PN д-32 мм (кв.2 стояк) - 4  м.п., ремонт системы ХВС с заменой трубы PN д-20 мм (кв.2 стояк) - 1  м.п</t>
  </si>
  <si>
    <t>30712,00 - ремонт трубопровода ХВС,ГВС с заменой трубы PN д-32 (кв.17,24,31 стояк) - 20 м.п., ремонт трубопровода ХВС,ГВС с заменой трубы PN д-20 (кв.17,24,31 стояк) - 20 м.п.</t>
  </si>
  <si>
    <t>4301-ремонт стояка ХВС с заменой трубы-4 м.п. (кв.28-35)</t>
  </si>
  <si>
    <t>4295-устройство съезда для колясок, ремонт системы отопления с заменой трубы-6м.п.(подвал)</t>
  </si>
  <si>
    <t>3507-ремонт системы ХВС с заменой трубы-2,5м.п.,(кв.3), ремонт системы ГВС с заменой трубы-1м.п.</t>
  </si>
  <si>
    <t>Начисляемая площадь дома - 4778,6м2</t>
  </si>
  <si>
    <t>Ежемесячный предпологаемый сбор по статье "Текущий ремонт"при 100% оплате коммунальных платежей должен составлять  4778,6 х 3,22= 15387,09  рублей</t>
  </si>
  <si>
    <r>
      <t xml:space="preserve">Собрано с  интернет-провайдеров= </t>
    </r>
    <r>
      <rPr>
        <b/>
        <sz val="11"/>
        <color theme="1"/>
        <rFont val="Calibri"/>
        <family val="2"/>
        <charset val="204"/>
        <scheme val="minor"/>
      </rPr>
      <t>16800 руб.00 коп.</t>
    </r>
  </si>
  <si>
    <t>Собрано за 2019г "Мобаил". =  54708 руб. 00 коп.</t>
  </si>
  <si>
    <t>Остаток на 01.01.2020г. =368214 руб.56 коп.</t>
  </si>
  <si>
    <t xml:space="preserve">Собрано с населения: 114772  руб. 45 коп.      </t>
  </si>
  <si>
    <t xml:space="preserve">1369-ремонт электроснабжения с заменой лампы-10шт, стартера-10шт;                                                                                 </t>
  </si>
  <si>
    <t>4. Задолженность жильцов за жилищно-коммунальные услуги на 01.02.2020г. - 47378 руб. 84 коп.</t>
  </si>
  <si>
    <t>463-оплата услуг за реестр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</si>
</sst>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/>
    <xf numFmtId="0" fontId="0" fillId="0" borderId="0" xfId="0" applyAlignment="1">
      <alignment horizontal="left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topLeftCell="A16" workbookViewId="0">
      <selection activeCell="A25" sqref="B2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7" t="s">
        <v>0</v>
      </c>
      <c r="B1" s="7"/>
      <c r="C1" s="7"/>
      <c r="D1" s="7"/>
      <c r="E1" s="7"/>
    </row>
    <row r="2" spans="1:5" ht="23.25" x14ac:dyDescent="0.35">
      <c r="A2" s="8" t="s">
        <v>24</v>
      </c>
      <c r="B2" s="8"/>
      <c r="C2" s="8"/>
      <c r="D2" s="8"/>
      <c r="E2" s="8"/>
    </row>
    <row r="4" spans="1:5" ht="27.75" customHeight="1" x14ac:dyDescent="0.25">
      <c r="A4" s="9" t="s">
        <v>17</v>
      </c>
      <c r="B4" s="9"/>
      <c r="C4" s="9"/>
      <c r="D4" s="9"/>
      <c r="E4" s="9"/>
    </row>
    <row r="5" spans="1:5" x14ac:dyDescent="0.25">
      <c r="A5" s="10" t="s">
        <v>35</v>
      </c>
      <c r="B5" s="10"/>
      <c r="C5" s="10"/>
      <c r="D5" s="10"/>
      <c r="E5" s="10"/>
    </row>
    <row r="6" spans="1:5" ht="29.25" customHeight="1" x14ac:dyDescent="0.25">
      <c r="A6" s="11" t="s">
        <v>18</v>
      </c>
      <c r="B6" s="11"/>
      <c r="C6" s="11"/>
      <c r="D6" s="11"/>
      <c r="E6" s="11"/>
    </row>
    <row r="7" spans="1:5" ht="34.5" customHeight="1" x14ac:dyDescent="0.25">
      <c r="A7" s="11" t="s">
        <v>36</v>
      </c>
      <c r="B7" s="11"/>
      <c r="C7" s="11"/>
      <c r="D7" s="11"/>
      <c r="E7" s="11"/>
    </row>
    <row r="8" spans="1:5" ht="3" customHeight="1" x14ac:dyDescent="0.25"/>
    <row r="9" spans="1:5" ht="60" x14ac:dyDescent="0.25">
      <c r="A9" s="1" t="s">
        <v>1</v>
      </c>
      <c r="B9" s="2" t="s">
        <v>25</v>
      </c>
      <c r="C9" s="2" t="s">
        <v>23</v>
      </c>
      <c r="D9" s="2" t="s">
        <v>2</v>
      </c>
      <c r="E9" s="1" t="s">
        <v>3</v>
      </c>
    </row>
    <row r="10" spans="1:5" ht="33" customHeight="1" x14ac:dyDescent="0.25">
      <c r="A10" s="5" t="s">
        <v>22</v>
      </c>
      <c r="B10" s="6"/>
      <c r="C10" s="1">
        <v>-39726.339999999997</v>
      </c>
      <c r="D10" s="1"/>
      <c r="E10" s="1"/>
    </row>
    <row r="11" spans="1:5" ht="30" x14ac:dyDescent="0.25">
      <c r="A11" s="1">
        <v>1</v>
      </c>
      <c r="B11" s="3" t="s">
        <v>5</v>
      </c>
      <c r="C11" s="1">
        <v>11713.45</v>
      </c>
      <c r="D11" s="1">
        <v>4152</v>
      </c>
      <c r="E11" s="2" t="s">
        <v>28</v>
      </c>
    </row>
    <row r="12" spans="1:5" ht="30" x14ac:dyDescent="0.25">
      <c r="A12" s="1">
        <v>2</v>
      </c>
      <c r="B12" s="3" t="s">
        <v>6</v>
      </c>
      <c r="C12" s="1">
        <v>14127.95</v>
      </c>
      <c r="D12" s="1">
        <v>6588</v>
      </c>
      <c r="E12" s="2" t="s">
        <v>29</v>
      </c>
    </row>
    <row r="13" spans="1:5" x14ac:dyDescent="0.25">
      <c r="A13" s="1">
        <v>3</v>
      </c>
      <c r="B13" s="3" t="s">
        <v>7</v>
      </c>
      <c r="C13" s="1">
        <v>15282.94</v>
      </c>
      <c r="D13" s="1"/>
      <c r="E13" s="1"/>
    </row>
    <row r="14" spans="1:5" x14ac:dyDescent="0.25">
      <c r="A14" s="1">
        <v>4</v>
      </c>
      <c r="B14" s="3" t="s">
        <v>8</v>
      </c>
      <c r="C14" s="1">
        <v>15747.03</v>
      </c>
      <c r="D14" s="1"/>
      <c r="E14" s="2"/>
    </row>
    <row r="15" spans="1:5" ht="54.75" customHeight="1" x14ac:dyDescent="0.25">
      <c r="A15" s="1">
        <v>5</v>
      </c>
      <c r="B15" s="3" t="s">
        <v>9</v>
      </c>
      <c r="C15" s="1">
        <v>13354.48</v>
      </c>
      <c r="D15" s="1">
        <v>5111</v>
      </c>
      <c r="E15" s="2" t="s">
        <v>30</v>
      </c>
    </row>
    <row r="16" spans="1:5" ht="60" x14ac:dyDescent="0.25">
      <c r="A16" s="1">
        <v>6</v>
      </c>
      <c r="B16" s="3" t="s">
        <v>10</v>
      </c>
      <c r="C16" s="1">
        <v>17119.82</v>
      </c>
      <c r="D16" s="1">
        <v>30712</v>
      </c>
      <c r="E16" s="2" t="s">
        <v>31</v>
      </c>
    </row>
    <row r="17" spans="1:5" ht="30" x14ac:dyDescent="0.25">
      <c r="A17" s="1">
        <v>7</v>
      </c>
      <c r="B17" s="3" t="s">
        <v>11</v>
      </c>
      <c r="C17" s="1">
        <v>15351.61</v>
      </c>
      <c r="D17" s="1">
        <v>4301</v>
      </c>
      <c r="E17" s="2" t="s">
        <v>32</v>
      </c>
    </row>
    <row r="18" spans="1:5" x14ac:dyDescent="0.25">
      <c r="A18" s="1">
        <v>8</v>
      </c>
      <c r="B18" s="3" t="s">
        <v>12</v>
      </c>
      <c r="C18" s="1">
        <v>15232.34</v>
      </c>
      <c r="D18" s="1"/>
      <c r="E18" s="2"/>
    </row>
    <row r="19" spans="1:5" ht="30" x14ac:dyDescent="0.25">
      <c r="A19" s="1">
        <v>9</v>
      </c>
      <c r="B19" s="3" t="s">
        <v>13</v>
      </c>
      <c r="C19" s="1">
        <v>13736.97</v>
      </c>
      <c r="D19" s="1">
        <v>4295</v>
      </c>
      <c r="E19" s="2" t="s">
        <v>33</v>
      </c>
    </row>
    <row r="20" spans="1:5" ht="45" x14ac:dyDescent="0.25">
      <c r="A20" s="1">
        <v>10</v>
      </c>
      <c r="B20" s="3" t="s">
        <v>14</v>
      </c>
      <c r="C20" s="1">
        <v>18056.79</v>
      </c>
      <c r="D20" s="1">
        <v>3507</v>
      </c>
      <c r="E20" s="2" t="s">
        <v>34</v>
      </c>
    </row>
    <row r="21" spans="1:5" ht="30" x14ac:dyDescent="0.25">
      <c r="A21" s="1">
        <v>11</v>
      </c>
      <c r="B21" s="3" t="s">
        <v>15</v>
      </c>
      <c r="C21" s="1">
        <v>12379.89</v>
      </c>
      <c r="D21" s="1">
        <v>1369</v>
      </c>
      <c r="E21" s="2" t="s">
        <v>41</v>
      </c>
    </row>
    <row r="22" spans="1:5" x14ac:dyDescent="0.25">
      <c r="A22" s="1">
        <v>12</v>
      </c>
      <c r="B22" s="3" t="s">
        <v>16</v>
      </c>
      <c r="C22" s="1">
        <v>19131.46</v>
      </c>
      <c r="D22" s="1">
        <v>463</v>
      </c>
      <c r="E22" s="2" t="s">
        <v>43</v>
      </c>
    </row>
    <row r="23" spans="1:5" x14ac:dyDescent="0.25">
      <c r="A23" s="1"/>
      <c r="B23" s="3" t="s">
        <v>4</v>
      </c>
      <c r="C23" s="1">
        <f>SUM(C11:C22)</f>
        <v>181234.73</v>
      </c>
      <c r="D23" s="1">
        <f>SUM(D11:D22)</f>
        <v>60498</v>
      </c>
      <c r="E23" s="1"/>
    </row>
    <row r="24" spans="1:5" ht="39.75" customHeight="1" x14ac:dyDescent="0.25">
      <c r="A24" s="5" t="s">
        <v>26</v>
      </c>
      <c r="B24" s="6"/>
      <c r="C24" s="1">
        <f>C10+C23-D23</f>
        <v>81010.390000000014</v>
      </c>
      <c r="D24" s="1"/>
      <c r="E24" s="1"/>
    </row>
    <row r="25" spans="1:5" x14ac:dyDescent="0.25">
      <c r="A25" s="12" t="s">
        <v>19</v>
      </c>
      <c r="B25" s="12"/>
      <c r="C25" s="12"/>
      <c r="D25" s="12"/>
      <c r="E25" s="12"/>
    </row>
    <row r="26" spans="1:5" x14ac:dyDescent="0.25">
      <c r="A26" s="10" t="s">
        <v>40</v>
      </c>
      <c r="B26" s="10"/>
      <c r="C26" s="10"/>
      <c r="D26" s="10"/>
      <c r="E26" s="10"/>
    </row>
    <row r="27" spans="1:5" ht="7.5" customHeight="1" x14ac:dyDescent="0.25"/>
    <row r="28" spans="1:5" x14ac:dyDescent="0.25">
      <c r="A28" s="12" t="s">
        <v>20</v>
      </c>
      <c r="B28" s="12"/>
      <c r="C28" s="12"/>
      <c r="D28" s="12"/>
      <c r="E28" s="12"/>
    </row>
    <row r="29" spans="1:5" x14ac:dyDescent="0.25">
      <c r="A29" s="13" t="s">
        <v>27</v>
      </c>
      <c r="B29" s="14"/>
      <c r="C29" s="14"/>
      <c r="D29" s="14"/>
      <c r="E29" s="14"/>
    </row>
    <row r="30" spans="1:5" x14ac:dyDescent="0.25">
      <c r="A30" s="10" t="s">
        <v>38</v>
      </c>
      <c r="B30" s="10"/>
      <c r="C30" s="10"/>
      <c r="D30" s="10"/>
      <c r="E30" s="10"/>
    </row>
    <row r="31" spans="1:5" x14ac:dyDescent="0.25">
      <c r="A31" s="15" t="s">
        <v>37</v>
      </c>
      <c r="B31" s="15"/>
      <c r="C31" s="15"/>
      <c r="D31" s="15"/>
      <c r="E31" s="15"/>
    </row>
    <row r="32" spans="1:5" x14ac:dyDescent="0.25">
      <c r="A32" s="10" t="s">
        <v>39</v>
      </c>
      <c r="B32" s="10"/>
      <c r="C32" s="10"/>
      <c r="D32" s="10"/>
      <c r="E32" s="10"/>
    </row>
    <row r="33" spans="1:5" ht="7.5" customHeight="1" x14ac:dyDescent="0.25">
      <c r="A33" s="4"/>
      <c r="B33" s="4"/>
      <c r="C33" s="4"/>
      <c r="D33" s="4"/>
      <c r="E33" s="4"/>
    </row>
    <row r="34" spans="1:5" x14ac:dyDescent="0.25">
      <c r="A34" s="12" t="s">
        <v>42</v>
      </c>
      <c r="B34" s="12"/>
      <c r="C34" s="12"/>
      <c r="D34" s="12"/>
      <c r="E34" s="12"/>
    </row>
    <row r="35" spans="1:5" x14ac:dyDescent="0.25">
      <c r="A35" s="10" t="s">
        <v>21</v>
      </c>
      <c r="B35" s="10"/>
      <c r="C35" s="10"/>
      <c r="D35" s="10"/>
      <c r="E35" s="10"/>
    </row>
  </sheetData>
  <mergeCells count="17">
    <mergeCell ref="A35:E35"/>
    <mergeCell ref="A34:E34"/>
    <mergeCell ref="A25:E25"/>
    <mergeCell ref="A26:E26"/>
    <mergeCell ref="A28:E28"/>
    <mergeCell ref="A29:E29"/>
    <mergeCell ref="A30:E30"/>
    <mergeCell ref="A32:E32"/>
    <mergeCell ref="A31:E31"/>
    <mergeCell ref="A10:B10"/>
    <mergeCell ref="A24:B24"/>
    <mergeCell ref="A1:E1"/>
    <mergeCell ref="A2:E2"/>
    <mergeCell ref="A4:E4"/>
    <mergeCell ref="A5:E5"/>
    <mergeCell ref="A6:E6"/>
    <mergeCell ref="A7:E7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2020-02-26T13:27:27Z</dcterms:modified>
</cp:coreProperties>
</file>