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<sst xmlns="http://schemas.openxmlformats.org/spreadsheetml/2006/main" count="51" uniqueCount="51">
  <si>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</si>
  <si>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</si>
  <si>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</si>
  <si>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</si>
  <si>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</si>
  <si>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</si>
  <si>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</si>
  <si>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</si>
  <si>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</si>
  <si>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</si>
  <si>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</si>
  <si>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</si>
  <si>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</si>
  <si>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</si>
  <si>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</si>
  <si>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</si>
  <si>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</si>
  <si>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5  по пр.Кулакова</t>
  </si>
  <si>
    <t>2. Содержание жилья:</t>
  </si>
  <si>
    <t>1.Текущий ремонт:</t>
  </si>
  <si>
    <t>Генеральный директор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</si>
  <si>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</si>
  <si>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</si>
  <si>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</si>
  <si>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собрано денежных средств,руб.</t>
  </si>
  <si>
    <t>Остаток на 01.01.2020г.</t>
  </si>
  <si>
    <t>Остаток на 01.01.2020г.=49576 руб. 34 коп.</t>
  </si>
  <si>
    <t>ООО "УК Сейм" за 2020год</t>
  </si>
  <si>
    <t>Месяц 2020года</t>
  </si>
  <si>
    <t>Остаток на 01.01.2021г.</t>
  </si>
  <si>
    <t>Остаток на 01.01.2020г.=404100 руб. 00 коп.</t>
  </si>
  <si>
    <t>4048-ремонт системы ХВС с заменой трубы-3м.п.(кв.90); ремонт системы ГВС с заменой крана шарового-4шт.(подвал,5 под,9 под).</t>
  </si>
  <si>
    <t>3845-ремонт трубопровода канализации с заменой трубы-2,5м.п. (кв.212), замена вентиля на системе ГВС-1шт (8 под, подвал), замена трубы отопления (кв.410)-3м.п.                                                                                                   8141-снос, распиловка и вывоз дерева</t>
  </si>
  <si>
    <t>31850-ремонт трубопровода ХВС и ГВС с заменой трубы-22м.п. (кв.395 стояк 11 под, подвал), замена вентилей на системе ХВС и ГВС-3шт (1,11под, подвал)</t>
  </si>
  <si>
    <t>43260-ремонт системы ГВС с заменой трубы-10м.п(кв.256-252); ремонт системы ХВС с заменой трубы-20м.п.(кв.10,301-305,266,251); ремонт системы канализации с заменой трубы-2м.п.(подвал,2 под.); устройство поливочного крана с прим крана шарового-1шт.(подвал,9 под);ремонт системы ГВС с заменой крана шарового-5шт(подвал 8,2 под)</t>
  </si>
  <si>
    <t xml:space="preserve">24854-ремонт кровли (кв.139,142, под.5,7)=69м.п.;                 60086-ремонт системы ХВС с заменой трубы-33м.п.(кв.314,387,216,341,кв.258-262,16,79); устройство полива с использ крана шарового-1шт(подвал,4 под); ремонт системы ГВС с заменой трубы-1м.п., крана шарового-1шт(подвал,11под, кв.189), ремонт системы ХВС и ГВС с заменой трубы-14м.п.,ремонт системы ГВС с заменой трубы-3,2м.п. </t>
  </si>
  <si>
    <t>39657-ремонт системы ХВС с заменой трубы-8м.п.(кв.59,125), ремонт системы ХВС и ГВС с заменой трубы-24м.п. (кв.42,403), ремонт системы ХВС с заменой трубы-2м.п.(кв.230-234)</t>
  </si>
  <si>
    <t xml:space="preserve">30652-ремонт системы ХВС с заменой трубы-12,5м.п.(кв.201-205,7); ремонт системы ХВС с заменой крана шарового-1шт(подвал,6под); ремонт системы ГВС с заменой трубы-9м.п., муфты-9шт, уголок-6шт.(кв.359-363); ремонт системы отопления с заменой крана шарового-1шт(подвал,7 под); ремонт канализационной системы с заменой трубы-3м.п.                           </t>
  </si>
  <si>
    <t xml:space="preserve">2654-установка доводчика-1шт (под.3);                                          9358-ремонт кровли (кв.250)-34,5м2;                                              30932- ремонтсистемы ХВС с заменой трубы-8м.п.(кв.223,192); ремонт системы ГВСс заменой крана шарового-2шт,(подвал,6,7 под),ремонт системы ГВС и ХВС с заменой трубы-12м.п.(кв.362,366,370); ремонт кухонной канализации с заменой трубы-1м.п. (кв.123)                                                               59923-ремонт порожков № 11,12                 </t>
  </si>
  <si>
    <t>22386-ремонт системы ХВС с заменой трубы-13 м.п., тройник-2шт, муфта-11шт, уголок-2шт (кв.190, кв.252-256, кв.32А), ремонт системы отопления с заменой муфты-1шт (кв.395), ремонт  системы ГВС с заменой трубы-2м.п., муфты-4м.п., ремонт канализационной системы с заменой трубы-0,5м.п. (подвал,1 под), ремонт системы ГВС с заменой крана шарового-3шт (подвал,4,5 под)                                                                                        19826-установка почтовых ящиков-4 секции, установка замков наящики-36шт.(под. №6)                                                           15580-установка качелей-1шт, установка скамейки (под.11)</t>
  </si>
  <si>
    <t xml:space="preserve">Собрано с населения: 719769  руб. 75 коп.      </t>
  </si>
  <si>
    <t>Собрано за 2020г. =  2904руб.57коп.</t>
  </si>
  <si>
    <t>Остаток на 01.01.2021г.= 52480 руб. 91 коп.</t>
  </si>
  <si>
    <t>Собрано за 2020г. = 69000 руб. 00 коп.</t>
  </si>
  <si>
    <t>Остаток на 01.01.2021г.= 473100  руб. 00 коп.</t>
  </si>
  <si>
    <t>Начисляемая площадь дома - 22812,80м2</t>
  </si>
  <si>
    <t>Ежемесячный предпологаемый сбор по статье "Текущий ремонт"при 100% оплате коммунальных платежей должен составлять  22812,80  х 2,70= 61594,56 рублей</t>
  </si>
  <si>
    <t>2871-устройство доводчика на входную дверь-1шт (под №1)                                                                                                        26600-замена светильников на л/ клетках-21шт (под.6)         5081-замена двери ПВХ (под.1)</t>
  </si>
  <si>
    <t xml:space="preserve">5. Задолженность жильцов за жилищно-коммунальные услуги на 01.02.2021г. -753333 руб. 92коп.  </t>
  </si>
  <si>
    <t>16029-ремонт канализационного стояка с заменой трубы-7м.п. (кв.315-319); ремонт системы ГВС с заменой крана шарового-4шт,(подвал 1,7,8,9 под.); ремонт канализационной системы с заменой трубы-3м.п.; радиатора-1 шт(под.11, 1 этаж); ремонт канализационной системы с заменой трубы-1м.п. (кв.103);                                                                                                           16156-установка почтовых ящиков 6 сек.-6шт; с исполь. трубы-3м.п.;                                                                                            7806-снос и распиловка дерева-1шт.                                                                            286716-ремонт подъезда №1</t>
  </si>
  <si>
    <t>34203-ремонт системы ХВС с заменой трубы-10м.п.,крана шарового-2шт (кв.2, подвал,4под) ,ремонт системы ГВс с заменой трубы-10м.п. (кв.229-225); ремонт канализационной системы с заменой трубы-1м.п. (подвал,1 под)                                                                                             3061,20-поверка ОПУ тепловой энергии                                        125785-ремонт пола в подъездах №1,2 (устройство плитки)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</si>
</sst>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6" workbookViewId="0">
      <selection activeCell="E19" sqref="E1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5.5" customHeight="1" x14ac:dyDescent="0.35">
      <c r="A2" s="13" t="s">
        <v>27</v>
      </c>
      <c r="B2" s="13"/>
      <c r="C2" s="13"/>
      <c r="D2" s="13"/>
      <c r="E2" s="13"/>
    </row>
    <row r="3" spans="1:5" ht="6.75" customHeight="1" x14ac:dyDescent="0.25"/>
    <row r="4" spans="1:5" ht="28.5" customHeight="1" x14ac:dyDescent="0.25">
      <c r="A4" s="14" t="s">
        <v>17</v>
      </c>
      <c r="B4" s="14"/>
      <c r="C4" s="14"/>
      <c r="D4" s="14"/>
      <c r="E4" s="14"/>
    </row>
    <row r="5" spans="1:5" x14ac:dyDescent="0.25">
      <c r="A5" s="6" t="s">
        <v>19</v>
      </c>
      <c r="B5" s="6"/>
      <c r="C5" s="6"/>
      <c r="D5" s="6"/>
      <c r="E5" s="6"/>
    </row>
    <row r="6" spans="1:5" x14ac:dyDescent="0.25">
      <c r="A6" s="9" t="s">
        <v>45</v>
      </c>
      <c r="B6" s="9"/>
      <c r="C6" s="9"/>
      <c r="D6" s="9"/>
      <c r="E6" s="9"/>
    </row>
    <row r="7" spans="1:5" ht="29.25" customHeight="1" x14ac:dyDescent="0.25">
      <c r="A7" s="15" t="s">
        <v>21</v>
      </c>
      <c r="B7" s="15"/>
      <c r="C7" s="15"/>
      <c r="D7" s="15"/>
      <c r="E7" s="15"/>
    </row>
    <row r="8" spans="1:5" ht="34.5" customHeight="1" x14ac:dyDescent="0.25">
      <c r="A8" s="15" t="s">
        <v>46</v>
      </c>
      <c r="B8" s="15"/>
      <c r="C8" s="15"/>
      <c r="D8" s="15"/>
      <c r="E8" s="15"/>
    </row>
    <row r="9" spans="1:5" ht="6.75" customHeight="1" x14ac:dyDescent="0.25"/>
    <row r="10" spans="1:5" ht="60" x14ac:dyDescent="0.25">
      <c r="A10" s="1" t="s">
        <v>1</v>
      </c>
      <c r="B10" s="2" t="s">
        <v>28</v>
      </c>
      <c r="C10" s="2" t="s">
        <v>24</v>
      </c>
      <c r="D10" s="2" t="s">
        <v>2</v>
      </c>
      <c r="E10" s="1" t="s">
        <v>3</v>
      </c>
    </row>
    <row r="11" spans="1:5" ht="27.75" customHeight="1" x14ac:dyDescent="0.25">
      <c r="A11" s="7" t="s">
        <v>25</v>
      </c>
      <c r="B11" s="8"/>
      <c r="C11" s="1">
        <v>271037.17</v>
      </c>
      <c r="D11" s="1"/>
      <c r="E11" s="1"/>
    </row>
    <row r="12" spans="1:5" ht="57" customHeight="1" x14ac:dyDescent="0.25">
      <c r="A12" s="1">
        <v>1</v>
      </c>
      <c r="B12" s="3" t="s">
        <v>5</v>
      </c>
      <c r="C12" s="1">
        <v>50662.98</v>
      </c>
      <c r="D12" s="1">
        <v>4048</v>
      </c>
      <c r="E12" s="2" t="s">
        <v>31</v>
      </c>
    </row>
    <row r="13" spans="1:5" ht="165" x14ac:dyDescent="0.25">
      <c r="A13" s="1">
        <v>2</v>
      </c>
      <c r="B13" s="3" t="s">
        <v>6</v>
      </c>
      <c r="C13" s="1">
        <v>56098.97</v>
      </c>
      <c r="D13" s="1">
        <v>326707</v>
      </c>
      <c r="E13" s="2" t="s">
        <v>49</v>
      </c>
    </row>
    <row r="14" spans="1:5" ht="75" x14ac:dyDescent="0.25">
      <c r="A14" s="1">
        <v>3</v>
      </c>
      <c r="B14" s="3" t="s">
        <v>7</v>
      </c>
      <c r="C14" s="1">
        <v>66826.91</v>
      </c>
      <c r="D14" s="1">
        <v>11986</v>
      </c>
      <c r="E14" s="2" t="s">
        <v>32</v>
      </c>
    </row>
    <row r="15" spans="1:5" ht="60" x14ac:dyDescent="0.25">
      <c r="A15" s="1">
        <v>4</v>
      </c>
      <c r="B15" s="3" t="s">
        <v>8</v>
      </c>
      <c r="C15" s="1">
        <v>53283.05</v>
      </c>
      <c r="D15" s="1">
        <v>31850</v>
      </c>
      <c r="E15" s="2" t="s">
        <v>33</v>
      </c>
    </row>
    <row r="16" spans="1:5" ht="120" x14ac:dyDescent="0.25">
      <c r="A16" s="1">
        <v>5</v>
      </c>
      <c r="B16" s="3" t="s">
        <v>9</v>
      </c>
      <c r="C16" s="1">
        <v>55186.25</v>
      </c>
      <c r="D16" s="1">
        <v>43260</v>
      </c>
      <c r="E16" s="2" t="s">
        <v>34</v>
      </c>
    </row>
    <row r="17" spans="1:5" ht="120" x14ac:dyDescent="0.25">
      <c r="A17" s="1">
        <v>6</v>
      </c>
      <c r="B17" s="3" t="s">
        <v>10</v>
      </c>
      <c r="C17" s="1">
        <v>56130.19</v>
      </c>
      <c r="D17" s="1">
        <v>84940</v>
      </c>
      <c r="E17" s="2" t="s">
        <v>35</v>
      </c>
    </row>
    <row r="18" spans="1:5" ht="60" x14ac:dyDescent="0.25">
      <c r="A18" s="1">
        <v>7</v>
      </c>
      <c r="B18" s="3" t="s">
        <v>11</v>
      </c>
      <c r="C18" s="1">
        <v>63966.51</v>
      </c>
      <c r="D18" s="1">
        <v>44751</v>
      </c>
      <c r="E18" s="2" t="s">
        <v>36</v>
      </c>
    </row>
    <row r="19" spans="1:5" ht="120" x14ac:dyDescent="0.25">
      <c r="A19" s="1">
        <v>8</v>
      </c>
      <c r="B19" s="3" t="s">
        <v>12</v>
      </c>
      <c r="C19" s="1">
        <v>59104.06</v>
      </c>
      <c r="D19" s="1">
        <v>163049.20000000001</v>
      </c>
      <c r="E19" s="2" t="s">
        <v>50</v>
      </c>
    </row>
    <row r="20" spans="1:5" ht="120" x14ac:dyDescent="0.25">
      <c r="A20" s="1">
        <v>9</v>
      </c>
      <c r="B20" s="3" t="s">
        <v>13</v>
      </c>
      <c r="C20" s="1">
        <v>55961.06</v>
      </c>
      <c r="D20" s="1">
        <v>30652</v>
      </c>
      <c r="E20" s="2" t="s">
        <v>37</v>
      </c>
    </row>
    <row r="21" spans="1:5" ht="135" x14ac:dyDescent="0.25">
      <c r="A21" s="1">
        <v>10</v>
      </c>
      <c r="B21" s="3" t="s">
        <v>14</v>
      </c>
      <c r="C21" s="1">
        <v>63012.160000000003</v>
      </c>
      <c r="D21" s="1">
        <v>102867</v>
      </c>
      <c r="E21" s="2" t="s">
        <v>38</v>
      </c>
    </row>
    <row r="22" spans="1:5" ht="187.5" customHeight="1" x14ac:dyDescent="0.25">
      <c r="A22" s="1">
        <v>11</v>
      </c>
      <c r="B22" s="3" t="s">
        <v>15</v>
      </c>
      <c r="C22" s="1">
        <v>56961.82</v>
      </c>
      <c r="D22" s="1">
        <v>57792</v>
      </c>
      <c r="E22" s="2" t="s">
        <v>39</v>
      </c>
    </row>
    <row r="23" spans="1:5" ht="60" x14ac:dyDescent="0.25">
      <c r="A23" s="1">
        <v>12</v>
      </c>
      <c r="B23" s="3" t="s">
        <v>16</v>
      </c>
      <c r="C23" s="1">
        <v>69480.31</v>
      </c>
      <c r="D23" s="1">
        <v>34552</v>
      </c>
      <c r="E23" s="2" t="s">
        <v>47</v>
      </c>
    </row>
    <row r="24" spans="1:5" x14ac:dyDescent="0.25">
      <c r="A24" s="1"/>
      <c r="B24" s="3" t="s">
        <v>4</v>
      </c>
      <c r="C24" s="1">
        <f>SUM(C12:C23)</f>
        <v>706674.27</v>
      </c>
      <c r="D24" s="1">
        <f>SUM(D12:D23)</f>
        <v>936454.2</v>
      </c>
      <c r="E24" s="1"/>
    </row>
    <row r="25" spans="1:5" ht="30.75" customHeight="1" x14ac:dyDescent="0.25">
      <c r="A25" s="7" t="s">
        <v>29</v>
      </c>
      <c r="B25" s="8"/>
      <c r="C25" s="1">
        <f>C11+C24-D24</f>
        <v>41257.239999999991</v>
      </c>
      <c r="D25" s="1"/>
      <c r="E25" s="1"/>
    </row>
    <row r="26" spans="1:5" ht="6.75" customHeight="1" x14ac:dyDescent="0.25"/>
    <row r="27" spans="1:5" x14ac:dyDescent="0.25">
      <c r="A27" s="6" t="s">
        <v>18</v>
      </c>
      <c r="B27" s="6"/>
      <c r="C27" s="6"/>
      <c r="D27" s="6"/>
      <c r="E27" s="6"/>
    </row>
    <row r="28" spans="1:5" x14ac:dyDescent="0.25">
      <c r="A28" s="9" t="s">
        <v>40</v>
      </c>
      <c r="B28" s="9"/>
      <c r="C28" s="9"/>
      <c r="D28" s="9"/>
      <c r="E28" s="9"/>
    </row>
    <row r="29" spans="1:5" ht="7.5" customHeight="1" x14ac:dyDescent="0.25"/>
    <row r="30" spans="1:5" x14ac:dyDescent="0.25">
      <c r="A30" s="6" t="s">
        <v>22</v>
      </c>
      <c r="B30" s="6"/>
      <c r="C30" s="6"/>
      <c r="D30" s="6"/>
      <c r="E30" s="6"/>
    </row>
    <row r="31" spans="1:5" x14ac:dyDescent="0.25">
      <c r="A31" s="10" t="s">
        <v>30</v>
      </c>
      <c r="B31" s="11"/>
      <c r="C31" s="11"/>
      <c r="D31" s="11"/>
      <c r="E31" s="11"/>
    </row>
    <row r="32" spans="1:5" x14ac:dyDescent="0.25">
      <c r="A32" s="9" t="s">
        <v>43</v>
      </c>
      <c r="B32" s="9"/>
      <c r="C32" s="9"/>
      <c r="D32" s="9"/>
      <c r="E32" s="9"/>
    </row>
    <row r="33" spans="1:5" x14ac:dyDescent="0.25">
      <c r="A33" s="9" t="s">
        <v>44</v>
      </c>
      <c r="B33" s="9"/>
      <c r="C33" s="9"/>
      <c r="D33" s="9"/>
      <c r="E33" s="9"/>
    </row>
    <row r="34" spans="1:5" x14ac:dyDescent="0.25">
      <c r="A34" s="4"/>
      <c r="B34" s="4"/>
      <c r="C34" s="4"/>
      <c r="D34" s="4"/>
      <c r="E34" s="4"/>
    </row>
    <row r="35" spans="1:5" x14ac:dyDescent="0.25">
      <c r="A35" s="6" t="s">
        <v>23</v>
      </c>
      <c r="B35" s="6"/>
      <c r="C35" s="6"/>
      <c r="D35" s="6"/>
      <c r="E35" s="6"/>
    </row>
    <row r="36" spans="1:5" x14ac:dyDescent="0.25">
      <c r="A36" s="10" t="s">
        <v>26</v>
      </c>
      <c r="B36" s="11"/>
      <c r="C36" s="11"/>
      <c r="D36" s="11"/>
      <c r="E36" s="11"/>
    </row>
    <row r="37" spans="1:5" x14ac:dyDescent="0.25">
      <c r="A37" s="9" t="s">
        <v>41</v>
      </c>
      <c r="B37" s="9"/>
      <c r="C37" s="9"/>
      <c r="D37" s="9"/>
      <c r="E37" s="9"/>
    </row>
    <row r="38" spans="1:5" x14ac:dyDescent="0.25">
      <c r="A38" s="9" t="s">
        <v>42</v>
      </c>
      <c r="B38" s="9"/>
      <c r="C38" s="9"/>
      <c r="D38" s="9"/>
      <c r="E38" s="9"/>
    </row>
    <row r="39" spans="1:5" ht="22.5" customHeight="1" x14ac:dyDescent="0.25">
      <c r="A39" s="6" t="s">
        <v>48</v>
      </c>
      <c r="B39" s="6"/>
      <c r="C39" s="6"/>
      <c r="D39" s="6"/>
      <c r="E39" s="6"/>
    </row>
    <row r="40" spans="1:5" ht="20.25" customHeight="1" x14ac:dyDescent="0.25">
      <c r="B40" s="5" t="s">
        <v>20</v>
      </c>
      <c r="C40" s="5"/>
      <c r="D40" s="5"/>
      <c r="E40" s="5"/>
    </row>
  </sheetData>
  <mergeCells count="21">
    <mergeCell ref="A8:E8"/>
    <mergeCell ref="A5:E5"/>
    <mergeCell ref="A30:E30"/>
    <mergeCell ref="A31:E31"/>
    <mergeCell ref="A32:E32"/>
    <mergeCell ref="A1:E1"/>
    <mergeCell ref="A2:E2"/>
    <mergeCell ref="A4:E4"/>
    <mergeCell ref="A6:E6"/>
    <mergeCell ref="A7:E7"/>
    <mergeCell ref="B40:E40"/>
    <mergeCell ref="A27:E27"/>
    <mergeCell ref="A39:E39"/>
    <mergeCell ref="A11:B11"/>
    <mergeCell ref="A25:B25"/>
    <mergeCell ref="A28:E28"/>
    <mergeCell ref="A33:E33"/>
    <mergeCell ref="A35:E35"/>
    <mergeCell ref="A36:E36"/>
    <mergeCell ref="A37:E37"/>
    <mergeCell ref="A38:E38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2021-02-17T11:55:37Z</dcterms:modified>
</cp:coreProperties>
</file>