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<sst xmlns="http://schemas.openxmlformats.org/spreadsheetml/2006/main" count="50" uniqueCount="50">
  <si>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</si>
  <si>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</si>
  <si>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</si>
  <si>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</si>
  <si>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</si>
  <si>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</si>
  <si>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</si>
  <si>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</si>
  <si>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</si>
  <si>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</si>
  <si>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</si>
  <si>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</si>
  <si>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</si>
  <si>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</si>
  <si>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</si>
  <si>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</si>
  <si>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</si>
  <si>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43   по пр.Кулакова</t>
  </si>
  <si>
    <t>1. Текущий ремонт:</t>
  </si>
  <si>
    <t>2. Содержание жилья:</t>
  </si>
  <si>
    <t xml:space="preserve"> 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</si>
  <si>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</si>
  <si>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</si>
  <si>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арендаторов: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</si>
  <si>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</si>
  <si>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</si>
  <si>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</si>
  <si>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</si>
  <si>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</si>
  <si>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=317400 руб. 00 коп.</t>
  </si>
  <si>
    <t xml:space="preserve">3902-ремонт канализационного стояка-1,75м.п., ремонт системы отопления с устройством перемычки-1шт., ремонт системы ГВС с заменой крана шарового-1шт (кв.111) </t>
  </si>
  <si>
    <t>5134-установка доводчика на входную дверь-2 шт (под.№2,6)                                                                                                     991-замена вентиля на системе ГВС-2 шт (под.6,7 подвал)</t>
  </si>
  <si>
    <t>Остаток на 01.01.2019г. 547522 руб. 01 коп.</t>
  </si>
  <si>
    <t>46825-ремонт подъездов №8,9;                                                             1893-смена вентилей на системе ХВС,ГВС -3шт(кв.5,40)</t>
  </si>
  <si>
    <t>3347,00 - смена вентилей на системе ГВС - 4 шт. (3,6 подъезд, подвал, ремонт ситемы канализации с заменой трубы - 1,25 м.п. (кв.158 стояк, 4 подъезд, подвал)</t>
  </si>
  <si>
    <t>598,00 -  смена вентилей на системе ГВС - 1 шт. (кв.299), замена муфты  - 2 шт.; 3098,00 - обследование тепловизором (кв.253).</t>
  </si>
  <si>
    <t>1009-ремонт трубопровода канализации с заменой трубы-2,4м.п.</t>
  </si>
  <si>
    <t>4607-ремонт канализационного стояка с заменой трубы-0,5м.п. Замена манометров-3шт (теплоузел), смена вентилей на системе ГВС-3 шт (кв.172, 3 под. Подвал)</t>
  </si>
  <si>
    <r>
      <t xml:space="preserve">19719-ремонт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</t>
    </r>
    <r>
      <rPr>
        <sz val="11"/>
        <color theme="1"/>
        <rFont val="Calibri"/>
        <family val="2"/>
        <scheme val="minor"/>
      </rPr>
      <t xml:space="preserve">-6шт,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50мм-1шт,</t>
    </r>
    <r>
      <rPr>
        <sz val="11"/>
        <color theme="1"/>
        <rFont val="Calibri"/>
        <family val="2"/>
        <charset val="204"/>
      </rPr>
      <t>Ø100мм-1шт</t>
    </r>
    <r>
      <rPr>
        <sz val="11"/>
        <color theme="1"/>
        <rFont val="Calibri"/>
        <family val="2"/>
        <scheme val="minor"/>
      </rPr>
      <t xml:space="preserve"> (подвал,1,4,5,7,8под.); ремонт системы ХВС с заменой крана шарового-1шт (подвал,8под.),ремонт канализационной системы с заменой отвода-1шт, ревизии-1шт (подвал,6,3 под).</t>
    </r>
  </si>
  <si>
    <t>Начисляемая площадь дома - 17786,68 м2</t>
  </si>
  <si>
    <t>Ежемесячный предпологаемый сбор по статье "Текущий ремонт"при 100% оплате коммунальных платежей должен составлять  17786,68  х 2,77= 49269,10  рублей</t>
  </si>
  <si>
    <t>Собрано за 2019г. =  63000руб. 00 коп.</t>
  </si>
  <si>
    <t>Остаток на 01.01.2020г.= 380400руб. 00 коп.</t>
  </si>
  <si>
    <t>ИП Батищев С.Е. "Мясной гостинец"=120000руб.00коп.</t>
  </si>
  <si>
    <t>Собрано за 2019г. = 92590  руб. 03 коп.</t>
  </si>
  <si>
    <t>Остаток на 01.01.2020г.= 640112 руб. 04 коп.</t>
  </si>
  <si>
    <t>Собрано с населения за 2019г: 428675  руб. 62 коп.</t>
  </si>
  <si>
    <t>5451-ремонт системы ГВС с заменой крана шарового-2шт(кв.90, чердак 8 под.); ремонт кухонной канализации с заменой трубы-7,5м.п. (кв.332)</t>
  </si>
  <si>
    <t xml:space="preserve">5. Задолженность жильцов за жилищно-коммунальные услуги на 01.02.2020г. - 390 130  руб. 50 коп. </t>
  </si>
  <si>
    <t>2570-установка доводчика на входную дверь-1шт (под.5);                                                                                                          3266-ремонт системы ГВС с заменой крана шарового-4шт(кв.239,131,25,подвал,3под); ремонт системы ХВС с заменой крана шарового-1шт, муфты-1шт (кв.337); ремонт канализационной системы с заменой отвода-2шт (подвал,6под); ремонт системы ГВС и ХВС с заменой крана шарового-2шт(кв.13)                                                  463-оплата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</si>
</sst>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7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20" workbookViewId="0">
      <selection activeCell="E23" sqref="E2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8" t="s">
        <v>0</v>
      </c>
      <c r="B1" s="18"/>
      <c r="C1" s="18"/>
      <c r="D1" s="18"/>
      <c r="E1" s="18"/>
    </row>
    <row r="2" spans="1:5" ht="23.25" x14ac:dyDescent="0.35">
      <c r="A2" s="19" t="s">
        <v>26</v>
      </c>
      <c r="B2" s="19"/>
      <c r="C2" s="19"/>
      <c r="D2" s="19"/>
      <c r="E2" s="19"/>
    </row>
    <row r="3" spans="1:5" ht="17.25" customHeight="1" x14ac:dyDescent="0.25">
      <c r="A3" s="20" t="s">
        <v>17</v>
      </c>
      <c r="B3" s="20"/>
      <c r="C3" s="20"/>
      <c r="D3" s="20"/>
      <c r="E3" s="20"/>
    </row>
    <row r="4" spans="1:5" x14ac:dyDescent="0.25">
      <c r="A4" s="13" t="s">
        <v>18</v>
      </c>
      <c r="B4" s="13"/>
      <c r="C4" s="13"/>
      <c r="D4" s="13"/>
      <c r="E4" s="13"/>
    </row>
    <row r="5" spans="1:5" x14ac:dyDescent="0.25">
      <c r="A5" s="9" t="s">
        <v>39</v>
      </c>
      <c r="B5" s="9"/>
      <c r="C5" s="9"/>
      <c r="D5" s="9"/>
      <c r="E5" s="9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40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27</v>
      </c>
      <c r="C8" s="2" t="s">
        <v>25</v>
      </c>
      <c r="D8" s="2" t="s">
        <v>2</v>
      </c>
      <c r="E8" s="1" t="s">
        <v>3</v>
      </c>
    </row>
    <row r="9" spans="1:5" ht="33" customHeight="1" x14ac:dyDescent="0.25">
      <c r="A9" s="11" t="s">
        <v>24</v>
      </c>
      <c r="B9" s="12"/>
      <c r="C9" s="1">
        <v>1595869.52</v>
      </c>
      <c r="D9" s="1"/>
      <c r="E9" s="1"/>
    </row>
    <row r="10" spans="1:5" ht="60" x14ac:dyDescent="0.25">
      <c r="A10" s="1">
        <v>1</v>
      </c>
      <c r="B10" s="3" t="s">
        <v>5</v>
      </c>
      <c r="C10" s="1">
        <v>41116.839999999997</v>
      </c>
      <c r="D10" s="1">
        <v>3902</v>
      </c>
      <c r="E10" s="2" t="s">
        <v>30</v>
      </c>
    </row>
    <row r="11" spans="1:5" ht="60" x14ac:dyDescent="0.25">
      <c r="A11" s="1">
        <v>2</v>
      </c>
      <c r="B11" s="3" t="s">
        <v>6</v>
      </c>
      <c r="C11" s="1">
        <v>44139.199999999997</v>
      </c>
      <c r="D11" s="1">
        <v>6125</v>
      </c>
      <c r="E11" s="2" t="s">
        <v>31</v>
      </c>
    </row>
    <row r="12" spans="1:5" x14ac:dyDescent="0.25">
      <c r="A12" s="1">
        <v>3</v>
      </c>
      <c r="B12" s="3" t="s">
        <v>7</v>
      </c>
      <c r="C12" s="1">
        <v>52168.32</v>
      </c>
      <c r="D12" s="4"/>
      <c r="E12" s="2"/>
    </row>
    <row r="13" spans="1:5" ht="45" x14ac:dyDescent="0.25">
      <c r="A13" s="1">
        <v>4</v>
      </c>
      <c r="B13" s="3" t="s">
        <v>8</v>
      </c>
      <c r="C13" s="1">
        <v>48214.05</v>
      </c>
      <c r="D13" s="1">
        <v>48718</v>
      </c>
      <c r="E13" s="2" t="s">
        <v>33</v>
      </c>
    </row>
    <row r="14" spans="1:5" ht="72" customHeight="1" x14ac:dyDescent="0.25">
      <c r="A14" s="1">
        <v>5</v>
      </c>
      <c r="B14" s="3" t="s">
        <v>9</v>
      </c>
      <c r="C14" s="4">
        <v>47708.65</v>
      </c>
      <c r="D14" s="1">
        <v>3347</v>
      </c>
      <c r="E14" s="2" t="s">
        <v>34</v>
      </c>
    </row>
    <row r="15" spans="1:5" ht="45" x14ac:dyDescent="0.25">
      <c r="A15" s="1">
        <v>6</v>
      </c>
      <c r="B15" s="3" t="s">
        <v>10</v>
      </c>
      <c r="C15" s="1">
        <v>47616.84</v>
      </c>
      <c r="D15" s="1">
        <v>3098</v>
      </c>
      <c r="E15" s="2" t="s">
        <v>35</v>
      </c>
    </row>
    <row r="16" spans="1:5" ht="30" x14ac:dyDescent="0.25">
      <c r="A16" s="1">
        <v>7</v>
      </c>
      <c r="B16" s="3" t="s">
        <v>11</v>
      </c>
      <c r="C16" s="1">
        <v>47886.26</v>
      </c>
      <c r="D16" s="1">
        <v>1009</v>
      </c>
      <c r="E16" s="5" t="s">
        <v>36</v>
      </c>
    </row>
    <row r="17" spans="1:5" ht="60" x14ac:dyDescent="0.25">
      <c r="A17" s="1">
        <v>8</v>
      </c>
      <c r="B17" s="3" t="s">
        <v>12</v>
      </c>
      <c r="C17" s="1">
        <v>47168.17</v>
      </c>
      <c r="D17" s="1">
        <v>4607</v>
      </c>
      <c r="E17" s="2" t="s">
        <v>37</v>
      </c>
    </row>
    <row r="18" spans="1:5" ht="90" x14ac:dyDescent="0.25">
      <c r="A18" s="1">
        <v>9</v>
      </c>
      <c r="B18" s="3" t="s">
        <v>13</v>
      </c>
      <c r="C18" s="1">
        <v>46259.14</v>
      </c>
      <c r="D18" s="1">
        <v>19719</v>
      </c>
      <c r="E18" s="2" t="s">
        <v>38</v>
      </c>
    </row>
    <row r="19" spans="1:5" x14ac:dyDescent="0.25">
      <c r="A19" s="1">
        <v>10</v>
      </c>
      <c r="B19" s="3" t="s">
        <v>14</v>
      </c>
      <c r="C19" s="1">
        <v>47603.86</v>
      </c>
      <c r="D19" s="1"/>
      <c r="E19" s="2"/>
    </row>
    <row r="20" spans="1:5" ht="45" x14ac:dyDescent="0.25">
      <c r="A20" s="1">
        <v>11</v>
      </c>
      <c r="B20" s="3" t="s">
        <v>15</v>
      </c>
      <c r="C20" s="1">
        <v>47684.38</v>
      </c>
      <c r="D20" s="1">
        <v>5451</v>
      </c>
      <c r="E20" s="2" t="s">
        <v>47</v>
      </c>
    </row>
    <row r="21" spans="1:5" ht="135" x14ac:dyDescent="0.25">
      <c r="A21" s="1">
        <v>12</v>
      </c>
      <c r="B21" s="3" t="s">
        <v>16</v>
      </c>
      <c r="C21" s="1">
        <v>56005.919999999998</v>
      </c>
      <c r="D21" s="1">
        <v>5836</v>
      </c>
      <c r="E21" s="2" t="s">
        <v>49</v>
      </c>
    </row>
    <row r="22" spans="1:5" x14ac:dyDescent="0.25">
      <c r="A22" s="1"/>
      <c r="B22" s="3" t="s">
        <v>4</v>
      </c>
      <c r="C22" s="1">
        <f>SUM(C10:C21)</f>
        <v>573571.63</v>
      </c>
      <c r="D22" s="1">
        <f>SUM(D10:D21)</f>
        <v>101812</v>
      </c>
      <c r="E22" s="1"/>
    </row>
    <row r="23" spans="1:5" ht="30" customHeight="1" x14ac:dyDescent="0.25">
      <c r="A23" s="11" t="s">
        <v>28</v>
      </c>
      <c r="B23" s="12"/>
      <c r="C23" s="1">
        <f>C9+C22-D22</f>
        <v>2067629.15</v>
      </c>
      <c r="D23" s="1"/>
      <c r="E23" s="1"/>
    </row>
    <row r="24" spans="1:5" x14ac:dyDescent="0.25">
      <c r="A24" s="13" t="s">
        <v>19</v>
      </c>
      <c r="B24" s="13"/>
      <c r="C24" s="13"/>
      <c r="D24" s="13"/>
      <c r="E24" s="13"/>
    </row>
    <row r="25" spans="1:5" x14ac:dyDescent="0.25">
      <c r="A25" s="9" t="s">
        <v>46</v>
      </c>
      <c r="B25" s="9"/>
      <c r="C25" s="9"/>
      <c r="D25" s="9"/>
      <c r="E25" s="9"/>
    </row>
    <row r="26" spans="1:5" x14ac:dyDescent="0.25">
      <c r="A26" s="6"/>
      <c r="B26" s="6"/>
      <c r="C26" s="6"/>
      <c r="D26" s="6"/>
      <c r="E26" s="6"/>
    </row>
    <row r="27" spans="1:5" x14ac:dyDescent="0.25">
      <c r="A27" s="13" t="s">
        <v>22</v>
      </c>
      <c r="B27" s="13"/>
      <c r="C27" s="13"/>
      <c r="D27" s="13"/>
      <c r="E27" s="13"/>
    </row>
    <row r="28" spans="1:5" x14ac:dyDescent="0.25">
      <c r="A28" s="14" t="s">
        <v>29</v>
      </c>
      <c r="B28" s="15"/>
      <c r="C28" s="15"/>
      <c r="D28" s="15"/>
      <c r="E28" s="15"/>
    </row>
    <row r="29" spans="1:5" x14ac:dyDescent="0.25">
      <c r="A29" s="9" t="s">
        <v>41</v>
      </c>
      <c r="B29" s="9"/>
      <c r="C29" s="9"/>
      <c r="D29" s="9"/>
      <c r="E29" s="9"/>
    </row>
    <row r="30" spans="1:5" x14ac:dyDescent="0.25">
      <c r="A30" s="9" t="s">
        <v>42</v>
      </c>
      <c r="B30" s="9"/>
      <c r="C30" s="9"/>
      <c r="D30" s="9"/>
      <c r="E30" s="9"/>
    </row>
    <row r="31" spans="1:5" x14ac:dyDescent="0.25">
      <c r="A31" s="7"/>
      <c r="B31" s="7"/>
      <c r="C31" s="7"/>
      <c r="D31" s="7"/>
      <c r="E31" s="7"/>
    </row>
    <row r="32" spans="1:5" x14ac:dyDescent="0.25">
      <c r="A32" s="13" t="s">
        <v>23</v>
      </c>
      <c r="B32" s="13"/>
      <c r="C32" s="13"/>
      <c r="D32" s="13"/>
      <c r="E32" s="13"/>
    </row>
    <row r="33" spans="1:5" x14ac:dyDescent="0.25">
      <c r="A33" s="16" t="s">
        <v>32</v>
      </c>
      <c r="B33" s="15"/>
      <c r="C33" s="15"/>
      <c r="D33" s="15"/>
      <c r="E33" s="15"/>
    </row>
    <row r="34" spans="1:5" x14ac:dyDescent="0.25">
      <c r="A34" s="9" t="s">
        <v>44</v>
      </c>
      <c r="B34" s="9"/>
      <c r="C34" s="9"/>
      <c r="D34" s="9"/>
      <c r="E34" s="9"/>
    </row>
    <row r="35" spans="1:5" x14ac:dyDescent="0.25">
      <c r="A35" s="9" t="s">
        <v>45</v>
      </c>
      <c r="B35" s="9"/>
      <c r="C35" s="9"/>
      <c r="D35" s="9"/>
      <c r="E35" s="9"/>
    </row>
    <row r="36" spans="1:5" x14ac:dyDescent="0.25">
      <c r="A36" s="8"/>
      <c r="B36" s="8"/>
      <c r="C36" s="8"/>
      <c r="D36" s="8"/>
      <c r="E36" s="8"/>
    </row>
    <row r="37" spans="1:5" x14ac:dyDescent="0.25">
      <c r="A37" s="13" t="s">
        <v>43</v>
      </c>
      <c r="B37" s="13"/>
      <c r="C37" s="13"/>
      <c r="D37" s="13"/>
      <c r="E37" s="13"/>
    </row>
    <row r="38" spans="1:5" x14ac:dyDescent="0.25">
      <c r="A38" s="9"/>
      <c r="B38" s="9"/>
      <c r="C38" s="9"/>
      <c r="D38" s="9"/>
      <c r="E38" s="9"/>
    </row>
    <row r="39" spans="1:5" x14ac:dyDescent="0.25">
      <c r="A39" s="13" t="s">
        <v>48</v>
      </c>
      <c r="B39" s="13"/>
      <c r="C39" s="13"/>
      <c r="D39" s="13"/>
      <c r="E39" s="13"/>
    </row>
    <row r="41" spans="1:5" x14ac:dyDescent="0.25">
      <c r="A41" s="10" t="s">
        <v>20</v>
      </c>
      <c r="B41" s="10"/>
      <c r="C41" s="10"/>
      <c r="D41" s="10"/>
      <c r="E41" s="10"/>
    </row>
  </sheetData>
  <mergeCells count="23">
    <mergeCell ref="A7:E7"/>
    <mergeCell ref="A4:E4"/>
    <mergeCell ref="A24:E24"/>
    <mergeCell ref="A25:E25"/>
    <mergeCell ref="A1:E1"/>
    <mergeCell ref="A2:E2"/>
    <mergeCell ref="A3:E3"/>
    <mergeCell ref="A5:E5"/>
    <mergeCell ref="A6:E6"/>
    <mergeCell ref="A30:E30"/>
    <mergeCell ref="A38:E38"/>
    <mergeCell ref="A41:E41"/>
    <mergeCell ref="A9:B9"/>
    <mergeCell ref="A23:B23"/>
    <mergeCell ref="A39:E39"/>
    <mergeCell ref="A29:E29"/>
    <mergeCell ref="A27:E27"/>
    <mergeCell ref="A28:E28"/>
    <mergeCell ref="A32:E32"/>
    <mergeCell ref="A33:E33"/>
    <mergeCell ref="A34:E34"/>
    <mergeCell ref="A35:E35"/>
    <mergeCell ref="A37:E3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2020-02-26T12:52:27Z</dcterms:modified>
</cp:coreProperties>
</file>