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/>
  <c r="C23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<sst xmlns="http://schemas.openxmlformats.org/spreadsheetml/2006/main" count="42" uniqueCount="42">
  <si>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</si>
  <si>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</si>
  <si>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</si>
  <si>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</si>
  <si>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</si>
  <si>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</si>
  <si>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</si>
  <si>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</si>
  <si>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</si>
  <si>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</si>
  <si>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</si>
  <si>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</si>
  <si>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</si>
  <si>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</si>
  <si>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</si>
  <si>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</si>
  <si>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</si>
  <si>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 Текущий ремонт:</t>
  </si>
  <si>
    <t>о расходовании денежных средств  для жилого дома №  35-а кор.3  по пр.Кулакова</t>
  </si>
  <si>
    <t>2. Содержание жилья:</t>
  </si>
  <si>
    <t>Генеральный директор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</si>
  <si>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</si>
  <si>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</si>
  <si>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собрано денежных средств,руб.</t>
  </si>
  <si>
    <t>Остаток на 01.01.2019г.</t>
  </si>
  <si>
    <t>ООО "УК Сейм" за 2019год</t>
  </si>
  <si>
    <t>Месяц 2019года</t>
  </si>
  <si>
    <t>Остаток на 01.01.2020г.</t>
  </si>
  <si>
    <t>Остаток на 01.01.2019г. =97744  руб. 26 коп.</t>
  </si>
  <si>
    <t>613-ремонт системы ГВС с заменой крана шарового-1шт(подвал).</t>
  </si>
  <si>
    <t>576,00 - замена манометров (теплоузел) - 2 шт., замена термометров (теплоузел) - 1 шт., замена муфты ГВС д-63 мм - 2 шт.</t>
  </si>
  <si>
    <t>14151,00 - ремонт трубопровода ХВС с заменой трубы PN д-32 мм (кв.8-20,21,32,33) - 8 м.п.,  ремонт трубопровода ХВС с заменой трубы PN д-20 мм            (кв.8-20,21,32,33) - 4 м.п.;  2500,00 - обследование тепловизором (кв.51).</t>
  </si>
  <si>
    <t>19820-ремонт кровли-60,3м2,</t>
  </si>
  <si>
    <t>3046-ремонт стояков ХВС и ГВС с заменой трубы-6м.п. (кв.38)</t>
  </si>
  <si>
    <t xml:space="preserve">283-ремонт системы отопления с заменой трубы-0,5м.п., Ремонт системы канализации с заменой патрубка-1шт (кв.19)                                                                                 </t>
  </si>
  <si>
    <t>Начисляемая площадь дома - 1524,00м2</t>
  </si>
  <si>
    <t>Ежемесячный предпологаемый сбор по статье "Текущий ремонт"при 100% оплате коммунальных платежей должен составлять  1524,00  х 2,77= 4221,48 рублей</t>
  </si>
  <si>
    <t>Собрано за 2019г. = 18000руб.  коп.</t>
  </si>
  <si>
    <t>Остаток на 01.01.2020г.=115744 руб. 26 коп.</t>
  </si>
  <si>
    <t>Собрано с населения: 29558  руб. 66 коп.</t>
  </si>
  <si>
    <t>4. Задолженность жильцов за жилищно-коммунальные услуги на 01.02.2020г. - 40 072 руб. 80 коп.</t>
  </si>
  <si>
    <t>1666-заключение о техническом состоянии кровли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</si>
</sst>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4" xfId="0" applyFill="1" applyBorder="1"/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3" workbookViewId="0">
      <selection activeCell="D22" sqref="D2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25</v>
      </c>
      <c r="B2" s="12"/>
      <c r="C2" s="12"/>
      <c r="D2" s="12"/>
      <c r="E2" s="12"/>
    </row>
    <row r="3" spans="1:5" ht="15" customHeight="1" x14ac:dyDescent="0.25">
      <c r="A3" s="13" t="s">
        <v>18</v>
      </c>
      <c r="B3" s="13"/>
      <c r="C3" s="13"/>
      <c r="D3" s="13"/>
      <c r="E3" s="13"/>
    </row>
    <row r="4" spans="1:5" x14ac:dyDescent="0.25">
      <c r="A4" s="9" t="s">
        <v>17</v>
      </c>
      <c r="B4" s="9"/>
      <c r="C4" s="9"/>
      <c r="D4" s="9"/>
      <c r="E4" s="9"/>
    </row>
    <row r="5" spans="1:5" x14ac:dyDescent="0.25">
      <c r="A5" s="10" t="s">
        <v>35</v>
      </c>
      <c r="B5" s="10"/>
      <c r="C5" s="10"/>
      <c r="D5" s="10"/>
      <c r="E5" s="10"/>
    </row>
    <row r="6" spans="1:5" ht="29.25" customHeight="1" x14ac:dyDescent="0.25">
      <c r="A6" s="8" t="s">
        <v>21</v>
      </c>
      <c r="B6" s="8"/>
      <c r="C6" s="8"/>
      <c r="D6" s="8"/>
      <c r="E6" s="8"/>
    </row>
    <row r="7" spans="1:5" ht="34.5" customHeight="1" x14ac:dyDescent="0.25">
      <c r="A7" s="8" t="s">
        <v>36</v>
      </c>
      <c r="B7" s="8"/>
      <c r="C7" s="8"/>
      <c r="D7" s="8"/>
      <c r="E7" s="8"/>
    </row>
    <row r="8" spans="1:5" ht="60" x14ac:dyDescent="0.25">
      <c r="A8" s="1" t="s">
        <v>1</v>
      </c>
      <c r="B8" s="2" t="s">
        <v>26</v>
      </c>
      <c r="C8" s="2" t="s">
        <v>23</v>
      </c>
      <c r="D8" s="2" t="s">
        <v>2</v>
      </c>
      <c r="E8" s="1" t="s">
        <v>3</v>
      </c>
    </row>
    <row r="9" spans="1:5" ht="33" customHeight="1" x14ac:dyDescent="0.25">
      <c r="A9" s="15" t="s">
        <v>24</v>
      </c>
      <c r="B9" s="16"/>
      <c r="C9" s="1">
        <v>75141.05</v>
      </c>
      <c r="D9" s="1"/>
      <c r="E9" s="1"/>
    </row>
    <row r="10" spans="1:5" x14ac:dyDescent="0.25">
      <c r="A10" s="1">
        <v>1</v>
      </c>
      <c r="B10" s="3" t="s">
        <v>5</v>
      </c>
      <c r="C10" s="1">
        <v>3513.41</v>
      </c>
      <c r="D10" s="1"/>
      <c r="E10" s="2"/>
    </row>
    <row r="11" spans="1:5" x14ac:dyDescent="0.25">
      <c r="A11" s="1">
        <v>2</v>
      </c>
      <c r="B11" s="3" t="s">
        <v>6</v>
      </c>
      <c r="C11" s="1">
        <v>3580.7</v>
      </c>
      <c r="D11" s="1"/>
      <c r="E11" s="2"/>
    </row>
    <row r="12" spans="1:5" x14ac:dyDescent="0.25">
      <c r="A12" s="1">
        <v>3</v>
      </c>
      <c r="B12" s="3" t="s">
        <v>7</v>
      </c>
      <c r="C12" s="1">
        <v>4163.24</v>
      </c>
      <c r="D12" s="4"/>
      <c r="E12" s="2"/>
    </row>
    <row r="13" spans="1:5" ht="30" x14ac:dyDescent="0.25">
      <c r="A13" s="1">
        <v>4</v>
      </c>
      <c r="B13" s="3" t="s">
        <v>8</v>
      </c>
      <c r="C13" s="1">
        <v>4225.3599999999997</v>
      </c>
      <c r="D13" s="1">
        <v>613</v>
      </c>
      <c r="E13" s="2" t="s">
        <v>29</v>
      </c>
    </row>
    <row r="14" spans="1:5" ht="45" x14ac:dyDescent="0.25">
      <c r="A14" s="1">
        <v>5</v>
      </c>
      <c r="B14" s="3" t="s">
        <v>9</v>
      </c>
      <c r="C14" s="1">
        <v>3642.46</v>
      </c>
      <c r="D14" s="1">
        <v>576</v>
      </c>
      <c r="E14" s="2" t="s">
        <v>30</v>
      </c>
    </row>
    <row r="15" spans="1:5" ht="75" x14ac:dyDescent="0.25">
      <c r="A15" s="1">
        <v>6</v>
      </c>
      <c r="B15" s="3" t="s">
        <v>10</v>
      </c>
      <c r="C15" s="1">
        <v>3729.37</v>
      </c>
      <c r="D15" s="1">
        <v>16651</v>
      </c>
      <c r="E15" s="2" t="s">
        <v>31</v>
      </c>
    </row>
    <row r="16" spans="1:5" x14ac:dyDescent="0.25">
      <c r="A16" s="1">
        <v>7</v>
      </c>
      <c r="B16" s="3" t="s">
        <v>11</v>
      </c>
      <c r="C16" s="7">
        <v>4301.7</v>
      </c>
      <c r="D16" s="1">
        <v>19820</v>
      </c>
      <c r="E16" s="2" t="s">
        <v>32</v>
      </c>
    </row>
    <row r="17" spans="1:5" x14ac:dyDescent="0.25">
      <c r="A17" s="1">
        <v>8</v>
      </c>
      <c r="B17" s="3" t="s">
        <v>12</v>
      </c>
      <c r="C17" s="1">
        <v>3494.68</v>
      </c>
      <c r="D17" s="1"/>
      <c r="E17" s="2"/>
    </row>
    <row r="18" spans="1:5" ht="30" x14ac:dyDescent="0.25">
      <c r="A18" s="1">
        <v>9</v>
      </c>
      <c r="B18" s="3" t="s">
        <v>13</v>
      </c>
      <c r="C18" s="1">
        <v>4037.6</v>
      </c>
      <c r="D18" s="1">
        <v>3046</v>
      </c>
      <c r="E18" s="2" t="s">
        <v>33</v>
      </c>
    </row>
    <row r="19" spans="1:5" ht="45" x14ac:dyDescent="0.25">
      <c r="A19" s="1">
        <v>10</v>
      </c>
      <c r="B19" s="3" t="s">
        <v>14</v>
      </c>
      <c r="C19" s="1">
        <v>3872.91</v>
      </c>
      <c r="D19" s="1">
        <v>283</v>
      </c>
      <c r="E19" s="2" t="s">
        <v>34</v>
      </c>
    </row>
    <row r="20" spans="1:5" x14ac:dyDescent="0.25">
      <c r="A20" s="1">
        <v>11</v>
      </c>
      <c r="B20" s="3" t="s">
        <v>15</v>
      </c>
      <c r="C20" s="1">
        <v>3920.91</v>
      </c>
      <c r="D20" s="1"/>
      <c r="E20" s="2"/>
    </row>
    <row r="21" spans="1:5" x14ac:dyDescent="0.25">
      <c r="A21" s="1">
        <v>12</v>
      </c>
      <c r="B21" s="3" t="s">
        <v>16</v>
      </c>
      <c r="C21" s="4">
        <v>4552.87</v>
      </c>
      <c r="D21" s="1">
        <v>1666</v>
      </c>
      <c r="E21" s="2" t="s">
        <v>41</v>
      </c>
    </row>
    <row r="22" spans="1:5" x14ac:dyDescent="0.25">
      <c r="A22" s="1"/>
      <c r="B22" s="3" t="s">
        <v>4</v>
      </c>
      <c r="C22" s="1">
        <f>SUM(C10:C21)</f>
        <v>47035.21</v>
      </c>
      <c r="D22" s="1">
        <f>SUM(D10:D21)</f>
        <v>42655</v>
      </c>
      <c r="E22" s="1"/>
    </row>
    <row r="23" spans="1:5" ht="30" customHeight="1" x14ac:dyDescent="0.25">
      <c r="A23" s="15" t="s">
        <v>27</v>
      </c>
      <c r="B23" s="16"/>
      <c r="C23" s="1">
        <f>C9+C22-D22</f>
        <v>79521.260000000009</v>
      </c>
      <c r="D23" s="1"/>
      <c r="E23" s="1"/>
    </row>
    <row r="24" spans="1:5" x14ac:dyDescent="0.25">
      <c r="A24" s="9" t="s">
        <v>19</v>
      </c>
      <c r="B24" s="9"/>
      <c r="C24" s="9"/>
      <c r="D24" s="9"/>
      <c r="E24" s="9"/>
    </row>
    <row r="25" spans="1:5" x14ac:dyDescent="0.25">
      <c r="A25" s="10" t="s">
        <v>39</v>
      </c>
      <c r="B25" s="10"/>
      <c r="C25" s="10"/>
      <c r="D25" s="10"/>
      <c r="E25" s="10"/>
    </row>
    <row r="26" spans="1:5" x14ac:dyDescent="0.25">
      <c r="A26" s="6"/>
      <c r="B26" s="6"/>
      <c r="C26" s="6"/>
      <c r="D26" s="6"/>
      <c r="E26" s="6"/>
    </row>
    <row r="27" spans="1:5" x14ac:dyDescent="0.25">
      <c r="A27" s="9" t="s">
        <v>22</v>
      </c>
      <c r="B27" s="9"/>
      <c r="C27" s="9"/>
      <c r="D27" s="9"/>
      <c r="E27" s="9"/>
    </row>
    <row r="28" spans="1:5" x14ac:dyDescent="0.25">
      <c r="A28" s="17" t="s">
        <v>28</v>
      </c>
      <c r="B28" s="18"/>
      <c r="C28" s="18"/>
      <c r="D28" s="18"/>
      <c r="E28" s="18"/>
    </row>
    <row r="29" spans="1:5" x14ac:dyDescent="0.25">
      <c r="A29" s="10" t="s">
        <v>37</v>
      </c>
      <c r="B29" s="10"/>
      <c r="C29" s="10"/>
      <c r="D29" s="10"/>
      <c r="E29" s="10"/>
    </row>
    <row r="30" spans="1:5" x14ac:dyDescent="0.25">
      <c r="A30" s="10" t="s">
        <v>38</v>
      </c>
      <c r="B30" s="10"/>
      <c r="C30" s="10"/>
      <c r="D30" s="10"/>
      <c r="E30" s="10"/>
    </row>
    <row r="31" spans="1:5" x14ac:dyDescent="0.25">
      <c r="A31" s="6"/>
      <c r="B31" s="6"/>
      <c r="C31" s="6"/>
      <c r="D31" s="6"/>
      <c r="E31" s="6"/>
    </row>
    <row r="32" spans="1:5" x14ac:dyDescent="0.25">
      <c r="A32" s="9" t="s">
        <v>40</v>
      </c>
      <c r="B32" s="9"/>
      <c r="C32" s="9"/>
      <c r="D32" s="9"/>
      <c r="E32" s="9"/>
    </row>
    <row r="33" spans="1:5" x14ac:dyDescent="0.25">
      <c r="A33" s="5"/>
      <c r="B33" s="5"/>
      <c r="C33" s="5"/>
      <c r="D33" s="5"/>
      <c r="E33" s="5"/>
    </row>
    <row r="34" spans="1:5" x14ac:dyDescent="0.25">
      <c r="B34" s="14" t="s">
        <v>20</v>
      </c>
      <c r="C34" s="14"/>
      <c r="D34" s="14"/>
      <c r="E34" s="14"/>
    </row>
  </sheetData>
  <mergeCells count="17">
    <mergeCell ref="A30:E30"/>
    <mergeCell ref="B34:E34"/>
    <mergeCell ref="A9:B9"/>
    <mergeCell ref="A23:B23"/>
    <mergeCell ref="A32:E32"/>
    <mergeCell ref="A28:E28"/>
    <mergeCell ref="A29:E29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51181102362204722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2020-02-18T14:00:25Z</dcterms:modified>
</cp:coreProperties>
</file>