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<sst xmlns="http://schemas.openxmlformats.org/spreadsheetml/2006/main" count="45" uniqueCount="45">
  <si>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</si>
  <si>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</si>
  <si>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</si>
  <si>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</si>
  <si>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</si>
  <si>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</si>
  <si>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</si>
  <si>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</si>
  <si>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</si>
  <si>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</si>
  <si>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</si>
  <si>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</si>
  <si>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</si>
  <si>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</si>
  <si>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</si>
  <si>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</si>
  <si>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</si>
  <si>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пр.Кулакова</t>
  </si>
  <si>
    <t>1. Текущий ремонт:</t>
  </si>
  <si>
    <t>2. Содержание жилья: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</si>
  <si>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</si>
  <si>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</si>
  <si>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Генеральный директор                                                             В.В.Дроздов</t>
  </si>
  <si>
    <t>собрано денежных средств,руб.</t>
  </si>
  <si>
    <t>Остаток на 01.01.2020г.</t>
  </si>
  <si>
    <t>Остаток на 01.01.2020г.=74580 руб. 27 коп.</t>
  </si>
  <si>
    <t>Остаток на 01.01.2020г.=24000 руб. 00 коп.</t>
  </si>
  <si>
    <t>4. Проект "Свежий хлеб"</t>
  </si>
  <si>
    <t>ООО "УК Сейм" за 2020год</t>
  </si>
  <si>
    <t>Месяц 2020года</t>
  </si>
  <si>
    <t>Остаток на 01.01.2021г.</t>
  </si>
  <si>
    <t>15407-ремонт системы ХВС  с заменой трубы-3,8м.п.(кв.68,32-35); ремонт системы ХВС и ГВС с заменой трубы- 12м.п.(кв.5,8,11); ремонт системы ГВС с заменой крана шарового-1шт (подвал,3 под.)</t>
  </si>
  <si>
    <t>3736-ремонт канализационного стояка с заменой трубы-2,750м.п. (кв.28)</t>
  </si>
  <si>
    <t>1698,00 - ремонт трубопровода  ХВС с заменой трубы (кв.19-22) - 3 м.п.</t>
  </si>
  <si>
    <r>
      <t xml:space="preserve">5477-ремонт канализационной системы с заменой патрубка-1шт (подвал,1 под), 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50мм-1шт.                                             22992-поверка ОПУ тепловой энергии</t>
    </r>
  </si>
  <si>
    <t>3389-ремонт системы отопления с заменой трубы-3м.п.(подвал,2 под)</t>
  </si>
  <si>
    <t>5637-опиловка, валка и вывоз древесных остатков</t>
  </si>
  <si>
    <t>Собрано с населения:  137133 руб. 18 коп.</t>
  </si>
  <si>
    <t>Собрано за 2020г. =18000 руб. 00 коп.</t>
  </si>
  <si>
    <t>Остаток на 01.01.2021г.=42000 руб. 00 коп.</t>
  </si>
  <si>
    <t>Собрано за 2019г. = 34200 руб. 00 коп.</t>
  </si>
  <si>
    <t>Остаток на 01.01.2021г.=108780 руб. 27 коп.</t>
  </si>
  <si>
    <t>Начисляемая площадь дома - 4367,91 м2</t>
  </si>
  <si>
    <t>Ежемесячный предпологаемый сбор по статье "Текущий ремонт"при 100% оплате коммунальных платежей должен составлять 4367,91  х 2,62= 11443,92 рублей</t>
  </si>
  <si>
    <t xml:space="preserve">5.Задолженность жильцов за жилищно-коммунальные услуги на 01.02.2021г. - 71312 руб. 70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</si>
</sst>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6" workbookViewId="0">
      <selection activeCell="A38" sqref="A38:E38"/>
    </sheetView>
  </sheetViews>
  <sheetFormatPr defaultRowHeight="15" x14ac:dyDescent="0.25"/>
  <cols>
    <col min="1" max="1" width="5.7109375" customWidth="1"/>
    <col min="2" max="2" width="9.42578125" customWidth="1"/>
    <col min="3" max="3" width="12.42578125" customWidth="1"/>
    <col min="4" max="4" width="10.855468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28</v>
      </c>
      <c r="B2" s="16"/>
      <c r="C2" s="16"/>
      <c r="D2" s="16"/>
      <c r="E2" s="16"/>
    </row>
    <row r="3" spans="1:5" ht="18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13" t="s">
        <v>42</v>
      </c>
      <c r="B5" s="13"/>
      <c r="C5" s="13"/>
      <c r="D5" s="13"/>
      <c r="E5" s="13"/>
    </row>
    <row r="6" spans="1:5" ht="29.25" customHeight="1" x14ac:dyDescent="0.25">
      <c r="A6" s="14" t="s">
        <v>21</v>
      </c>
      <c r="B6" s="14"/>
      <c r="C6" s="14"/>
      <c r="D6" s="14"/>
      <c r="E6" s="14"/>
    </row>
    <row r="7" spans="1:5" ht="34.5" customHeight="1" x14ac:dyDescent="0.25">
      <c r="A7" s="14" t="s">
        <v>43</v>
      </c>
      <c r="B7" s="14"/>
      <c r="C7" s="14"/>
      <c r="D7" s="14"/>
      <c r="E7" s="14"/>
    </row>
    <row r="8" spans="1:5" ht="60" x14ac:dyDescent="0.25">
      <c r="A8" s="2" t="s">
        <v>1</v>
      </c>
      <c r="B8" s="2" t="s">
        <v>29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8" t="s">
        <v>24</v>
      </c>
      <c r="B9" s="9"/>
      <c r="C9" s="1">
        <v>52944.67</v>
      </c>
      <c r="D9" s="1"/>
      <c r="E9" s="1"/>
    </row>
    <row r="10" spans="1:5" ht="60" x14ac:dyDescent="0.25">
      <c r="A10" s="1">
        <v>1</v>
      </c>
      <c r="B10" s="3" t="s">
        <v>5</v>
      </c>
      <c r="C10" s="1">
        <v>10631.49</v>
      </c>
      <c r="D10" s="1">
        <v>15407</v>
      </c>
      <c r="E10" s="2" t="s">
        <v>31</v>
      </c>
    </row>
    <row r="11" spans="1:5" ht="30" x14ac:dyDescent="0.25">
      <c r="A11" s="1">
        <v>2</v>
      </c>
      <c r="B11" s="3" t="s">
        <v>6</v>
      </c>
      <c r="C11" s="1">
        <v>11314.58</v>
      </c>
      <c r="D11" s="1">
        <v>3736</v>
      </c>
      <c r="E11" s="2" t="s">
        <v>32</v>
      </c>
    </row>
    <row r="12" spans="1:5" x14ac:dyDescent="0.25">
      <c r="A12" s="1">
        <v>3</v>
      </c>
      <c r="B12" s="3" t="s">
        <v>7</v>
      </c>
      <c r="C12" s="1">
        <v>11645.08</v>
      </c>
      <c r="D12" s="4"/>
      <c r="E12" s="2"/>
    </row>
    <row r="13" spans="1:5" x14ac:dyDescent="0.25">
      <c r="A13" s="1">
        <v>4</v>
      </c>
      <c r="B13" s="3" t="s">
        <v>8</v>
      </c>
      <c r="C13" s="1">
        <v>12082.96</v>
      </c>
      <c r="D13" s="1"/>
      <c r="E13" s="2"/>
    </row>
    <row r="14" spans="1:5" x14ac:dyDescent="0.25">
      <c r="A14" s="1">
        <v>5</v>
      </c>
      <c r="B14" s="3" t="s">
        <v>9</v>
      </c>
      <c r="C14" s="1">
        <v>11672.45</v>
      </c>
      <c r="D14" s="1"/>
      <c r="E14" s="2"/>
    </row>
    <row r="15" spans="1:5" x14ac:dyDescent="0.25">
      <c r="A15" s="1">
        <v>6</v>
      </c>
      <c r="B15" s="3" t="s">
        <v>10</v>
      </c>
      <c r="C15" s="1">
        <v>12711.81</v>
      </c>
      <c r="D15" s="1"/>
      <c r="E15" s="2"/>
    </row>
    <row r="16" spans="1:5" ht="30" x14ac:dyDescent="0.25">
      <c r="A16" s="1">
        <v>7</v>
      </c>
      <c r="B16" s="3" t="s">
        <v>11</v>
      </c>
      <c r="C16" s="1">
        <v>11502.05</v>
      </c>
      <c r="D16" s="1">
        <v>1698</v>
      </c>
      <c r="E16" s="2" t="s">
        <v>33</v>
      </c>
    </row>
    <row r="17" spans="1:5" ht="60" x14ac:dyDescent="0.25">
      <c r="A17" s="1">
        <v>8</v>
      </c>
      <c r="B17" s="3" t="s">
        <v>12</v>
      </c>
      <c r="C17" s="1">
        <v>10376.799999999999</v>
      </c>
      <c r="D17" s="1">
        <v>28469</v>
      </c>
      <c r="E17" s="2" t="s">
        <v>34</v>
      </c>
    </row>
    <row r="18" spans="1:5" ht="30" x14ac:dyDescent="0.25">
      <c r="A18" s="1">
        <v>9</v>
      </c>
      <c r="B18" s="3" t="s">
        <v>13</v>
      </c>
      <c r="C18" s="1">
        <v>11080.91</v>
      </c>
      <c r="D18" s="1">
        <v>3389</v>
      </c>
      <c r="E18" s="2" t="s">
        <v>35</v>
      </c>
    </row>
    <row r="19" spans="1:5" ht="17.25" customHeight="1" x14ac:dyDescent="0.25">
      <c r="A19" s="1">
        <v>10</v>
      </c>
      <c r="B19" s="3" t="s">
        <v>14</v>
      </c>
      <c r="C19" s="1">
        <v>12195.65</v>
      </c>
      <c r="D19" s="1">
        <v>5637</v>
      </c>
      <c r="E19" s="2" t="s">
        <v>36</v>
      </c>
    </row>
    <row r="20" spans="1:5" x14ac:dyDescent="0.25">
      <c r="A20" s="1">
        <v>11</v>
      </c>
      <c r="B20" s="3" t="s">
        <v>15</v>
      </c>
      <c r="C20" s="4">
        <v>11115.22</v>
      </c>
      <c r="D20" s="1"/>
      <c r="E20" s="2"/>
    </row>
    <row r="21" spans="1:5" x14ac:dyDescent="0.25">
      <c r="A21" s="1">
        <v>12</v>
      </c>
      <c r="B21" s="3" t="s">
        <v>16</v>
      </c>
      <c r="C21" s="1">
        <v>13948.78</v>
      </c>
      <c r="D21" s="1"/>
      <c r="E21" s="2"/>
    </row>
    <row r="22" spans="1:5" x14ac:dyDescent="0.25">
      <c r="A22" s="1"/>
      <c r="B22" s="3" t="s">
        <v>4</v>
      </c>
      <c r="C22" s="1">
        <f>SUM(C10:C21)</f>
        <v>140277.78</v>
      </c>
      <c r="D22" s="1">
        <f>SUM(D10:D21)</f>
        <v>58336</v>
      </c>
      <c r="E22" s="1"/>
    </row>
    <row r="23" spans="1:5" ht="30" customHeight="1" x14ac:dyDescent="0.25">
      <c r="A23" s="8" t="s">
        <v>30</v>
      </c>
      <c r="B23" s="9"/>
      <c r="C23" s="1">
        <f>C9+C22-D22</f>
        <v>134886.45000000001</v>
      </c>
      <c r="D23" s="1"/>
      <c r="E23" s="1"/>
    </row>
    <row r="25" spans="1:5" x14ac:dyDescent="0.25">
      <c r="A25" s="10" t="s">
        <v>19</v>
      </c>
      <c r="B25" s="10"/>
      <c r="C25" s="10"/>
      <c r="D25" s="10"/>
      <c r="E25" s="10"/>
    </row>
    <row r="26" spans="1:5" x14ac:dyDescent="0.25">
      <c r="A26" s="13" t="s">
        <v>37</v>
      </c>
      <c r="B26" s="13"/>
      <c r="C26" s="13"/>
      <c r="D26" s="13"/>
      <c r="E26" s="13"/>
    </row>
    <row r="27" spans="1:5" x14ac:dyDescent="0.25">
      <c r="A27" s="5"/>
      <c r="B27" s="5"/>
      <c r="C27" s="5"/>
      <c r="D27" s="5"/>
      <c r="E27" s="5"/>
    </row>
    <row r="28" spans="1:5" x14ac:dyDescent="0.25">
      <c r="A28" s="10" t="s">
        <v>20</v>
      </c>
      <c r="B28" s="10"/>
      <c r="C28" s="10"/>
      <c r="D28" s="10"/>
      <c r="E28" s="10"/>
    </row>
    <row r="29" spans="1:5" x14ac:dyDescent="0.25">
      <c r="A29" s="11" t="s">
        <v>25</v>
      </c>
      <c r="B29" s="12"/>
      <c r="C29" s="12"/>
      <c r="D29" s="12"/>
      <c r="E29" s="12"/>
    </row>
    <row r="30" spans="1:5" x14ac:dyDescent="0.25">
      <c r="A30" s="13" t="s">
        <v>40</v>
      </c>
      <c r="B30" s="13"/>
      <c r="C30" s="13"/>
      <c r="D30" s="13"/>
      <c r="E30" s="13"/>
    </row>
    <row r="31" spans="1:5" x14ac:dyDescent="0.25">
      <c r="A31" s="13" t="s">
        <v>41</v>
      </c>
      <c r="B31" s="13"/>
      <c r="C31" s="13"/>
      <c r="D31" s="13"/>
      <c r="E31" s="13"/>
    </row>
    <row r="32" spans="1:5" x14ac:dyDescent="0.25">
      <c r="A32" s="6"/>
      <c r="B32" s="6"/>
      <c r="C32" s="6"/>
      <c r="D32" s="6"/>
      <c r="E32" s="6"/>
    </row>
    <row r="33" spans="1:5" x14ac:dyDescent="0.25">
      <c r="A33" s="10" t="s">
        <v>27</v>
      </c>
      <c r="B33" s="10"/>
      <c r="C33" s="10"/>
      <c r="D33" s="10"/>
      <c r="E33" s="10"/>
    </row>
    <row r="34" spans="1:5" x14ac:dyDescent="0.25">
      <c r="A34" s="11" t="s">
        <v>26</v>
      </c>
      <c r="B34" s="12"/>
      <c r="C34" s="12"/>
      <c r="D34" s="12"/>
      <c r="E34" s="12"/>
    </row>
    <row r="35" spans="1:5" x14ac:dyDescent="0.25">
      <c r="A35" s="13" t="s">
        <v>38</v>
      </c>
      <c r="B35" s="13"/>
      <c r="C35" s="13"/>
      <c r="D35" s="13"/>
      <c r="E35" s="13"/>
    </row>
    <row r="36" spans="1:5" x14ac:dyDescent="0.25">
      <c r="A36" s="13" t="s">
        <v>39</v>
      </c>
      <c r="B36" s="13"/>
      <c r="C36" s="13"/>
      <c r="D36" s="13"/>
      <c r="E36" s="13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 t="s">
        <v>44</v>
      </c>
      <c r="B38" s="10"/>
      <c r="C38" s="10"/>
      <c r="D38" s="10"/>
      <c r="E38" s="10"/>
    </row>
    <row r="40" spans="1:5" x14ac:dyDescent="0.25">
      <c r="A40" s="7" t="s">
        <v>22</v>
      </c>
      <c r="B40" s="7"/>
      <c r="C40" s="7"/>
      <c r="D40" s="7"/>
      <c r="E40" s="7"/>
    </row>
  </sheetData>
  <mergeCells count="22">
    <mergeCell ref="A7:E7"/>
    <mergeCell ref="A4:E4"/>
    <mergeCell ref="A25:E25"/>
    <mergeCell ref="A26:E26"/>
    <mergeCell ref="A1:E1"/>
    <mergeCell ref="A2:E2"/>
    <mergeCell ref="A3:E3"/>
    <mergeCell ref="A5:E5"/>
    <mergeCell ref="A6:E6"/>
    <mergeCell ref="A40:E40"/>
    <mergeCell ref="A9:B9"/>
    <mergeCell ref="A23:B23"/>
    <mergeCell ref="A38:E38"/>
    <mergeCell ref="A37:E37"/>
    <mergeCell ref="A28:E28"/>
    <mergeCell ref="A29:E29"/>
    <mergeCell ref="A30:E30"/>
    <mergeCell ref="A31:E31"/>
    <mergeCell ref="A33:E33"/>
    <mergeCell ref="A34:E34"/>
    <mergeCell ref="A35:E35"/>
    <mergeCell ref="A36:E36"/>
  </mergeCells>
  <pageMargins left="0.31496062992125984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2021-02-11T11:51:35Z</dcterms:modified>
</cp:coreProperties>
</file>