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2" i="1" l="1"/>
  <c r="C22" i="1" l="1"/>
  <c r="C23" i="1" s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<sst xmlns="http://schemas.openxmlformats.org/spreadsheetml/2006/main" count="45" uniqueCount="45">
  <si>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</si>
  <si>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</si>
  <si>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</si>
  <si>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</si>
  <si>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</si>
  <si>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</si>
  <si>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</si>
  <si>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</si>
  <si>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</si>
  <si>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</si>
  <si>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</si>
  <si>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</si>
  <si>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</si>
  <si>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</si>
  <si>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</si>
  <si>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</si>
  <si>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</si>
  <si>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пр.Кулакова</t>
  </si>
  <si>
    <t>1. Текущий ремонт:</t>
  </si>
  <si>
    <t>2. Содержание жилья: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</si>
  <si>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</si>
  <si>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</si>
  <si>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Генеральный директор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</si>
  <si>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4391,19  х 2,77= 12163,60 рублей</t>
  </si>
  <si>
    <t>Начисляемая площадь дома - 4391,19 м2</t>
  </si>
  <si>
    <t>Остаток на 01.01.2019г.</t>
  </si>
  <si>
    <t>собрано денежных средств,руб.</t>
  </si>
  <si>
    <t>Остаток на 01.01.2019г.=40380 руб. 27 коп.</t>
  </si>
  <si>
    <t>ООО "УК Сейм" за 2019год</t>
  </si>
  <si>
    <t>Месяц 2019года</t>
  </si>
  <si>
    <t>Остаток на 01.01.2020г.</t>
  </si>
  <si>
    <t>1994-ремонт канализационного стояка с заменой трубы-2 м.п.(кв.10)</t>
  </si>
  <si>
    <t>7692,00 - ремонт стыков стеновых панелей (кв.88) - 24 м.п.</t>
  </si>
  <si>
    <t>2842,00 - ремонт трубопровода канализации ПП д-110 мм (5 подъезд, подвал) - 3,9 м.п.</t>
  </si>
  <si>
    <t>18905-ремонт стояков ХВС и ГВС с заменой трубы-28м.п.,муфт-22шт, кранов шаровых-14шт (кв.3,6,9 подвал).</t>
  </si>
  <si>
    <t>2997-смена манометра-4шт, термометра-2шт (теплоузел);                                                                                                1396-ремонт приямка (подвал).</t>
  </si>
  <si>
    <t>66000-установка лавочек-12шт</t>
  </si>
  <si>
    <t>Собрано за 2019г. = 34200 руб. 00 коп.</t>
  </si>
  <si>
    <t>Остаток на 01.01.2020г.=74580 руб. 27 коп.</t>
  </si>
  <si>
    <t>Остаток на 01.01.2019г.=6000 руб. 00 коп.</t>
  </si>
  <si>
    <t>Собрано за 2019г. =18000 руб. 00 коп.</t>
  </si>
  <si>
    <t>Остаток на 01.01.2020г.=24000 руб. 00 коп.</t>
  </si>
  <si>
    <t>4. Проект "Свежий хлеб"</t>
  </si>
  <si>
    <t>Собрано с населения:  88621 руб. 88 коп.</t>
  </si>
  <si>
    <t xml:space="preserve">5.Задолженность жильцов за жилищно-коммунальные услуги на 01.02.2020г. - 68 477 руб.  09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</si>
</sst>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2" workbookViewId="0">
      <selection activeCell="A38" sqref="A38:E38"/>
    </sheetView>
  </sheetViews>
  <sheetFormatPr defaultRowHeight="15" x14ac:dyDescent="0.25"/>
  <cols>
    <col min="1" max="1" width="5.7109375" customWidth="1"/>
    <col min="2" max="2" width="9.42578125" customWidth="1"/>
    <col min="3" max="3" width="12.42578125" customWidth="1"/>
    <col min="4" max="4" width="10.855468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28</v>
      </c>
      <c r="B2" s="11"/>
      <c r="C2" s="11"/>
      <c r="D2" s="11"/>
      <c r="E2" s="11"/>
    </row>
    <row r="3" spans="1:5" ht="18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24</v>
      </c>
      <c r="B5" s="9"/>
      <c r="C5" s="9"/>
      <c r="D5" s="9"/>
      <c r="E5" s="9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8" spans="1:5" ht="60" x14ac:dyDescent="0.25">
      <c r="A8" s="2" t="s">
        <v>1</v>
      </c>
      <c r="B8" s="2" t="s">
        <v>29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13751.33</v>
      </c>
      <c r="D9" s="1"/>
      <c r="E9" s="1"/>
    </row>
    <row r="10" spans="1:5" x14ac:dyDescent="0.25">
      <c r="A10" s="1">
        <v>1</v>
      </c>
      <c r="B10" s="3" t="s">
        <v>5</v>
      </c>
      <c r="C10" s="1">
        <v>9897.59</v>
      </c>
      <c r="D10" s="1"/>
      <c r="E10" s="2"/>
    </row>
    <row r="11" spans="1:5" x14ac:dyDescent="0.25">
      <c r="A11" s="1">
        <v>2</v>
      </c>
      <c r="B11" s="3" t="s">
        <v>6</v>
      </c>
      <c r="C11" s="1">
        <v>11608.22</v>
      </c>
      <c r="D11" s="1"/>
      <c r="E11" s="2"/>
    </row>
    <row r="12" spans="1:5" x14ac:dyDescent="0.25">
      <c r="A12" s="1">
        <v>3</v>
      </c>
      <c r="B12" s="3" t="s">
        <v>7</v>
      </c>
      <c r="C12" s="1">
        <v>11512.05</v>
      </c>
      <c r="D12" s="4"/>
      <c r="E12" s="2"/>
    </row>
    <row r="13" spans="1:5" ht="30" x14ac:dyDescent="0.25">
      <c r="A13" s="1">
        <v>4</v>
      </c>
      <c r="B13" s="3" t="s">
        <v>8</v>
      </c>
      <c r="C13" s="1">
        <v>12028.84</v>
      </c>
      <c r="D13" s="1">
        <v>1994</v>
      </c>
      <c r="E13" s="2" t="s">
        <v>31</v>
      </c>
    </row>
    <row r="14" spans="1:5" ht="30" x14ac:dyDescent="0.25">
      <c r="A14" s="1">
        <v>5</v>
      </c>
      <c r="B14" s="3" t="s">
        <v>9</v>
      </c>
      <c r="C14" s="1">
        <v>12202.61</v>
      </c>
      <c r="D14" s="1">
        <v>2842</v>
      </c>
      <c r="E14" s="2" t="s">
        <v>33</v>
      </c>
    </row>
    <row r="15" spans="1:5" ht="30" x14ac:dyDescent="0.25">
      <c r="A15" s="1">
        <v>6</v>
      </c>
      <c r="B15" s="3" t="s">
        <v>10</v>
      </c>
      <c r="C15" s="1">
        <v>11942.72</v>
      </c>
      <c r="D15" s="1">
        <v>7692</v>
      </c>
      <c r="E15" s="2" t="s">
        <v>32</v>
      </c>
    </row>
    <row r="16" spans="1:5" ht="45" x14ac:dyDescent="0.25">
      <c r="A16" s="1">
        <v>7</v>
      </c>
      <c r="B16" s="3" t="s">
        <v>11</v>
      </c>
      <c r="C16" s="1">
        <v>11985.43</v>
      </c>
      <c r="D16" s="1">
        <v>18905</v>
      </c>
      <c r="E16" s="2" t="s">
        <v>34</v>
      </c>
    </row>
    <row r="17" spans="1:5" ht="45" x14ac:dyDescent="0.25">
      <c r="A17" s="1">
        <v>8</v>
      </c>
      <c r="B17" s="3" t="s">
        <v>12</v>
      </c>
      <c r="C17" s="1">
        <v>11261</v>
      </c>
      <c r="D17" s="1">
        <v>4393</v>
      </c>
      <c r="E17" s="2" t="s">
        <v>35</v>
      </c>
    </row>
    <row r="18" spans="1:5" x14ac:dyDescent="0.25">
      <c r="A18" s="1">
        <v>9</v>
      </c>
      <c r="B18" s="3" t="s">
        <v>13</v>
      </c>
      <c r="C18" s="1">
        <v>11831.97</v>
      </c>
      <c r="D18" s="1"/>
      <c r="E18" s="2"/>
    </row>
    <row r="19" spans="1:5" ht="17.25" customHeight="1" x14ac:dyDescent="0.25">
      <c r="A19" s="1">
        <v>10</v>
      </c>
      <c r="B19" s="3" t="s">
        <v>14</v>
      </c>
      <c r="C19" s="1">
        <v>12293.23</v>
      </c>
      <c r="D19" s="1">
        <v>66000</v>
      </c>
      <c r="E19" s="2" t="s">
        <v>36</v>
      </c>
    </row>
    <row r="20" spans="1:5" x14ac:dyDescent="0.25">
      <c r="A20" s="1">
        <v>11</v>
      </c>
      <c r="B20" s="3" t="s">
        <v>15</v>
      </c>
      <c r="C20" s="4">
        <v>10824.94</v>
      </c>
      <c r="D20" s="1"/>
      <c r="E20" s="2"/>
    </row>
    <row r="21" spans="1:5" x14ac:dyDescent="0.25">
      <c r="A21" s="1">
        <v>12</v>
      </c>
      <c r="B21" s="3" t="s">
        <v>16</v>
      </c>
      <c r="C21" s="1">
        <v>13630.74</v>
      </c>
      <c r="D21" s="1"/>
      <c r="E21" s="2"/>
    </row>
    <row r="22" spans="1:5" x14ac:dyDescent="0.25">
      <c r="A22" s="1"/>
      <c r="B22" s="3" t="s">
        <v>4</v>
      </c>
      <c r="C22" s="1">
        <f>SUM(C10:C21)</f>
        <v>141019.34</v>
      </c>
      <c r="D22" s="1">
        <f>SUM(D10:D21)</f>
        <v>101826</v>
      </c>
      <c r="E22" s="1"/>
    </row>
    <row r="23" spans="1:5" ht="30" customHeight="1" x14ac:dyDescent="0.25">
      <c r="A23" s="14" t="s">
        <v>30</v>
      </c>
      <c r="B23" s="15"/>
      <c r="C23" s="1">
        <f>C9+C22-D22</f>
        <v>52944.669999999984</v>
      </c>
      <c r="D23" s="1"/>
      <c r="E23" s="1"/>
    </row>
    <row r="25" spans="1:5" x14ac:dyDescent="0.25">
      <c r="A25" s="8" t="s">
        <v>19</v>
      </c>
      <c r="B25" s="8"/>
      <c r="C25" s="8"/>
      <c r="D25" s="8"/>
      <c r="E25" s="8"/>
    </row>
    <row r="26" spans="1:5" x14ac:dyDescent="0.25">
      <c r="A26" s="9" t="s">
        <v>43</v>
      </c>
      <c r="B26" s="9"/>
      <c r="C26" s="9"/>
      <c r="D26" s="9"/>
      <c r="E26" s="9"/>
    </row>
    <row r="27" spans="1:5" x14ac:dyDescent="0.25">
      <c r="A27" s="5"/>
      <c r="B27" s="5"/>
      <c r="C27" s="5"/>
      <c r="D27" s="5"/>
      <c r="E27" s="5"/>
    </row>
    <row r="28" spans="1:5" x14ac:dyDescent="0.25">
      <c r="A28" s="8" t="s">
        <v>20</v>
      </c>
      <c r="B28" s="8"/>
      <c r="C28" s="8"/>
      <c r="D28" s="8"/>
      <c r="E28" s="8"/>
    </row>
    <row r="29" spans="1:5" x14ac:dyDescent="0.25">
      <c r="A29" s="16" t="s">
        <v>27</v>
      </c>
      <c r="B29" s="17"/>
      <c r="C29" s="17"/>
      <c r="D29" s="17"/>
      <c r="E29" s="17"/>
    </row>
    <row r="30" spans="1:5" x14ac:dyDescent="0.25">
      <c r="A30" s="9" t="s">
        <v>37</v>
      </c>
      <c r="B30" s="9"/>
      <c r="C30" s="9"/>
      <c r="D30" s="9"/>
      <c r="E30" s="9"/>
    </row>
    <row r="31" spans="1:5" x14ac:dyDescent="0.25">
      <c r="A31" s="9" t="s">
        <v>38</v>
      </c>
      <c r="B31" s="9"/>
      <c r="C31" s="9"/>
      <c r="D31" s="9"/>
      <c r="E31" s="9"/>
    </row>
    <row r="32" spans="1:5" x14ac:dyDescent="0.25">
      <c r="A32" s="6"/>
      <c r="B32" s="6"/>
      <c r="C32" s="6"/>
      <c r="D32" s="6"/>
      <c r="E32" s="6"/>
    </row>
    <row r="33" spans="1:5" x14ac:dyDescent="0.25">
      <c r="A33" s="8" t="s">
        <v>42</v>
      </c>
      <c r="B33" s="8"/>
      <c r="C33" s="8"/>
      <c r="D33" s="8"/>
      <c r="E33" s="8"/>
    </row>
    <row r="34" spans="1:5" x14ac:dyDescent="0.25">
      <c r="A34" s="18" t="s">
        <v>39</v>
      </c>
      <c r="B34" s="17"/>
      <c r="C34" s="17"/>
      <c r="D34" s="17"/>
      <c r="E34" s="17"/>
    </row>
    <row r="35" spans="1:5" x14ac:dyDescent="0.25">
      <c r="A35" s="9" t="s">
        <v>40</v>
      </c>
      <c r="B35" s="9"/>
      <c r="C35" s="9"/>
      <c r="D35" s="9"/>
      <c r="E35" s="9"/>
    </row>
    <row r="36" spans="1:5" x14ac:dyDescent="0.25">
      <c r="A36" s="9" t="s">
        <v>41</v>
      </c>
      <c r="B36" s="9"/>
      <c r="C36" s="9"/>
      <c r="D36" s="9"/>
      <c r="E36" s="9"/>
    </row>
    <row r="37" spans="1:5" x14ac:dyDescent="0.25">
      <c r="A37" s="8"/>
      <c r="B37" s="8"/>
      <c r="C37" s="8"/>
      <c r="D37" s="8"/>
      <c r="E37" s="8"/>
    </row>
    <row r="38" spans="1:5" x14ac:dyDescent="0.25">
      <c r="A38" s="8" t="s">
        <v>44</v>
      </c>
      <c r="B38" s="8"/>
      <c r="C38" s="8"/>
      <c r="D38" s="8"/>
      <c r="E38" s="8"/>
    </row>
    <row r="40" spans="1:5" x14ac:dyDescent="0.25">
      <c r="A40" s="13" t="s">
        <v>22</v>
      </c>
      <c r="B40" s="13"/>
      <c r="C40" s="13"/>
      <c r="D40" s="13"/>
      <c r="E40" s="13"/>
    </row>
  </sheetData>
  <mergeCells count="22">
    <mergeCell ref="A40:E40"/>
    <mergeCell ref="A9:B9"/>
    <mergeCell ref="A23:B23"/>
    <mergeCell ref="A38:E38"/>
    <mergeCell ref="A37:E37"/>
    <mergeCell ref="A28:E28"/>
    <mergeCell ref="A29:E29"/>
    <mergeCell ref="A30:E30"/>
    <mergeCell ref="A31:E31"/>
    <mergeCell ref="A33:E33"/>
    <mergeCell ref="A34:E34"/>
    <mergeCell ref="A35:E35"/>
    <mergeCell ref="A36:E36"/>
    <mergeCell ref="A7:E7"/>
    <mergeCell ref="A4:E4"/>
    <mergeCell ref="A25:E25"/>
    <mergeCell ref="A26:E26"/>
    <mergeCell ref="A1:E1"/>
    <mergeCell ref="A2:E2"/>
    <mergeCell ref="A3:E3"/>
    <mergeCell ref="A5:E5"/>
    <mergeCell ref="A6:E6"/>
  </mergeCells>
  <pageMargins left="0.31496062992125984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2020-02-04T15:42:19Z</dcterms:modified>
</cp:coreProperties>
</file>