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C22" i="1" l="1"/>
  <c r="D22" i="1"/>
  <c r="C23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<sst xmlns="http://schemas.openxmlformats.org/spreadsheetml/2006/main" count="42" uniqueCount="42">
  <si>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</si>
  <si>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</si>
  <si>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</si>
  <si>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</si>
  <si>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</si>
  <si>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</si>
  <si>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</si>
  <si>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</si>
  <si>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</si>
  <si>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</si>
  <si>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</si>
  <si>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</si>
  <si>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</si>
  <si>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</si>
  <si>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</si>
  <si>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</si>
  <si>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</si>
  <si>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35   по пр.Кулакова</t>
  </si>
  <si>
    <t>1. Текущий ремонт:</t>
  </si>
  <si>
    <t>2. Содержание жилья: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</si>
  <si>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</si>
  <si>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</si>
  <si>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01.01.2018г.</t>
  </si>
  <si>
    <t>Генеральный директор                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</si>
  <si>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4391,19  х 2,77= 12163,60 рублей</t>
  </si>
  <si>
    <t>Начисляемая площадь дома - 4391,19 м2</t>
  </si>
  <si>
    <t>ООО "УК Сейм" за 2018год</t>
  </si>
  <si>
    <t>Месяц 2018года</t>
  </si>
  <si>
    <t>Остаток на 01.01.2019г.</t>
  </si>
  <si>
    <t>Остаток на 01.01.2018г.=6180 руб. 27 коп.</t>
  </si>
  <si>
    <t>Установка ОПУ</t>
  </si>
  <si>
    <t>939,00 - ремонт деревянной лавочки с приминением бруса (4,6 подъезд) - 1 шт.; 4222,00 - ремонт трубопровода канализации с заменой трубы ПП д-110 мм ( кв.16-19 стояк) - 6,45 м.п.</t>
  </si>
  <si>
    <t>собрано денежных средств,руб.</t>
  </si>
  <si>
    <t>250000,00 - ремонт подъездов (№ 2-6) - 5 шт.;                     470,00 - ремонт системы ХВС с заменой трубы д-25 мм (кв.64 стояк) - 1 м.п.</t>
  </si>
  <si>
    <r>
      <t xml:space="preserve">9895-ремонт системы отопления с заменой трубы-0,5м.п., кран шаровый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80мм=1шт,манометр-2шт, термометр-1шт, крана шаровый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15мм-1шт.(теплоузел)</t>
    </r>
  </si>
  <si>
    <t>52228-ремонт подъездных козырьков (подъездов №1,2,3,4,5,6)</t>
  </si>
  <si>
    <t>6254-ремонт тепловычислителя ТВ7</t>
  </si>
  <si>
    <t>4. Проект "Свежий хлеб"=6000руб.00коп.</t>
  </si>
  <si>
    <t xml:space="preserve">5.Задолженность жильцов за жилищно-коммунальные услуги на 01.02.2019г. -53689  руб. 26 коп. </t>
  </si>
  <si>
    <t>Собрано за 2018г. = 34200 руб. 00 коп.</t>
  </si>
  <si>
    <t>Остаток на 01.01.2019г.=40380 руб. 27 коп.</t>
  </si>
  <si>
    <t>Собрано с населения: 89697  руб.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</si>
</sst>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16" workbookViewId="0">
      <selection activeCell="A26" sqref="A26:F26"/>
    </sheetView>
  </sheetViews>
  <sheetFormatPr defaultRowHeight="15" x14ac:dyDescent="0.25"/>
  <cols>
    <col min="1" max="1" width="5.7109375" customWidth="1"/>
    <col min="2" max="2" width="9.42578125" customWidth="1"/>
    <col min="3" max="4" width="12.42578125" customWidth="1"/>
    <col min="5" max="5" width="10.85546875" customWidth="1"/>
    <col min="6" max="6" width="50.28515625" customWidth="1"/>
  </cols>
  <sheetData>
    <row r="1" spans="1:6" ht="23.25" x14ac:dyDescent="0.35">
      <c r="A1" s="11" t="s">
        <v>0</v>
      </c>
      <c r="B1" s="11"/>
      <c r="C1" s="11"/>
      <c r="D1" s="11"/>
      <c r="E1" s="11"/>
      <c r="F1" s="11"/>
    </row>
    <row r="2" spans="1:6" ht="23.25" x14ac:dyDescent="0.35">
      <c r="A2" s="12" t="s">
        <v>26</v>
      </c>
      <c r="B2" s="12"/>
      <c r="C2" s="12"/>
      <c r="D2" s="12"/>
      <c r="E2" s="12"/>
      <c r="F2" s="12"/>
    </row>
    <row r="3" spans="1:6" ht="18" customHeight="1" x14ac:dyDescent="0.25">
      <c r="A3" s="13" t="s">
        <v>17</v>
      </c>
      <c r="B3" s="13"/>
      <c r="C3" s="13"/>
      <c r="D3" s="13"/>
      <c r="E3" s="13"/>
      <c r="F3" s="13"/>
    </row>
    <row r="4" spans="1:6" x14ac:dyDescent="0.25">
      <c r="A4" s="9" t="s">
        <v>18</v>
      </c>
      <c r="B4" s="9"/>
      <c r="C4" s="9"/>
      <c r="D4" s="9"/>
      <c r="E4" s="9"/>
      <c r="F4" s="9"/>
    </row>
    <row r="5" spans="1:6" x14ac:dyDescent="0.25">
      <c r="A5" s="10" t="s">
        <v>25</v>
      </c>
      <c r="B5" s="10"/>
      <c r="C5" s="10"/>
      <c r="D5" s="10"/>
      <c r="E5" s="10"/>
      <c r="F5" s="10"/>
    </row>
    <row r="6" spans="1:6" ht="29.25" customHeight="1" x14ac:dyDescent="0.25">
      <c r="A6" s="8" t="s">
        <v>21</v>
      </c>
      <c r="B6" s="8"/>
      <c r="C6" s="8"/>
      <c r="D6" s="8"/>
      <c r="E6" s="8"/>
      <c r="F6" s="8"/>
    </row>
    <row r="7" spans="1:6" ht="34.5" customHeight="1" x14ac:dyDescent="0.25">
      <c r="A7" s="8" t="s">
        <v>24</v>
      </c>
      <c r="B7" s="8"/>
      <c r="C7" s="8"/>
      <c r="D7" s="8"/>
      <c r="E7" s="8"/>
      <c r="F7" s="8"/>
    </row>
    <row r="8" spans="1:6" ht="60" x14ac:dyDescent="0.25">
      <c r="A8" s="2" t="s">
        <v>1</v>
      </c>
      <c r="B8" s="2" t="s">
        <v>27</v>
      </c>
      <c r="C8" s="2" t="s">
        <v>32</v>
      </c>
      <c r="D8" s="2" t="s">
        <v>30</v>
      </c>
      <c r="E8" s="2" t="s">
        <v>2</v>
      </c>
      <c r="F8" s="1" t="s">
        <v>3</v>
      </c>
    </row>
    <row r="9" spans="1:6" ht="33" customHeight="1" x14ac:dyDescent="0.25">
      <c r="A9" s="15" t="s">
        <v>22</v>
      </c>
      <c r="B9" s="16"/>
      <c r="C9" s="1">
        <v>194949.89</v>
      </c>
      <c r="D9" s="1"/>
      <c r="E9" s="1"/>
      <c r="F9" s="1"/>
    </row>
    <row r="10" spans="1:6" x14ac:dyDescent="0.25">
      <c r="A10" s="1">
        <v>1</v>
      </c>
      <c r="B10" s="3" t="s">
        <v>5</v>
      </c>
      <c r="C10" s="1">
        <v>7023.55</v>
      </c>
      <c r="D10" s="1">
        <v>16.190000000000001</v>
      </c>
      <c r="E10" s="1"/>
      <c r="F10" s="2"/>
    </row>
    <row r="11" spans="1:6" x14ac:dyDescent="0.25">
      <c r="A11" s="1">
        <v>2</v>
      </c>
      <c r="B11" s="3" t="s">
        <v>6</v>
      </c>
      <c r="C11" s="1">
        <v>13867.85</v>
      </c>
      <c r="D11" s="1"/>
      <c r="E11" s="1"/>
      <c r="F11" s="2"/>
    </row>
    <row r="12" spans="1:6" x14ac:dyDescent="0.25">
      <c r="A12" s="1">
        <v>3</v>
      </c>
      <c r="B12" s="3" t="s">
        <v>7</v>
      </c>
      <c r="C12" s="1">
        <v>12512.43</v>
      </c>
      <c r="D12" s="1"/>
      <c r="E12" s="4"/>
      <c r="F12" s="2"/>
    </row>
    <row r="13" spans="1:6" x14ac:dyDescent="0.25">
      <c r="A13" s="1">
        <v>4</v>
      </c>
      <c r="B13" s="3" t="s">
        <v>8</v>
      </c>
      <c r="C13" s="1">
        <v>11460.01</v>
      </c>
      <c r="D13" s="1"/>
      <c r="E13" s="1"/>
      <c r="F13" s="2"/>
    </row>
    <row r="14" spans="1:6" ht="60" x14ac:dyDescent="0.25">
      <c r="A14" s="1">
        <v>5</v>
      </c>
      <c r="B14" s="3" t="s">
        <v>9</v>
      </c>
      <c r="C14" s="1">
        <v>12893.6</v>
      </c>
      <c r="D14" s="1"/>
      <c r="E14" s="1">
        <v>5161</v>
      </c>
      <c r="F14" s="2" t="s">
        <v>31</v>
      </c>
    </row>
    <row r="15" spans="1:6" ht="45" x14ac:dyDescent="0.25">
      <c r="A15" s="1">
        <v>6</v>
      </c>
      <c r="B15" s="3" t="s">
        <v>10</v>
      </c>
      <c r="C15" s="1">
        <v>11182.94</v>
      </c>
      <c r="D15" s="1"/>
      <c r="E15" s="1">
        <v>250470</v>
      </c>
      <c r="F15" s="2" t="s">
        <v>33</v>
      </c>
    </row>
    <row r="16" spans="1:6" ht="60" x14ac:dyDescent="0.25">
      <c r="A16" s="1">
        <v>7</v>
      </c>
      <c r="B16" s="3" t="s">
        <v>11</v>
      </c>
      <c r="C16" s="1">
        <v>12597.13</v>
      </c>
      <c r="D16" s="1"/>
      <c r="E16" s="1">
        <v>9895</v>
      </c>
      <c r="F16" s="2" t="s">
        <v>34</v>
      </c>
    </row>
    <row r="17" spans="1:6" ht="30" x14ac:dyDescent="0.25">
      <c r="A17" s="1">
        <v>8</v>
      </c>
      <c r="B17" s="3" t="s">
        <v>12</v>
      </c>
      <c r="C17" s="1">
        <v>11472.89</v>
      </c>
      <c r="D17" s="1"/>
      <c r="E17" s="1">
        <v>52228</v>
      </c>
      <c r="F17" s="2" t="s">
        <v>35</v>
      </c>
    </row>
    <row r="18" spans="1:6" x14ac:dyDescent="0.25">
      <c r="A18" s="1">
        <v>9</v>
      </c>
      <c r="B18" s="3" t="s">
        <v>13</v>
      </c>
      <c r="C18" s="1">
        <v>11545.46</v>
      </c>
      <c r="D18" s="1"/>
      <c r="E18" s="1">
        <v>6254</v>
      </c>
      <c r="F18" s="2" t="s">
        <v>36</v>
      </c>
    </row>
    <row r="19" spans="1:6" ht="17.25" customHeight="1" x14ac:dyDescent="0.25">
      <c r="A19" s="1">
        <v>10</v>
      </c>
      <c r="B19" s="3" t="s">
        <v>14</v>
      </c>
      <c r="C19" s="1">
        <v>12627.62</v>
      </c>
      <c r="D19" s="1"/>
      <c r="E19" s="1"/>
      <c r="F19" s="2"/>
    </row>
    <row r="20" spans="1:6" x14ac:dyDescent="0.25">
      <c r="A20" s="1">
        <v>11</v>
      </c>
      <c r="B20" s="3" t="s">
        <v>15</v>
      </c>
      <c r="C20" s="4">
        <v>11525.24</v>
      </c>
      <c r="D20" s="4"/>
      <c r="E20" s="1"/>
      <c r="F20" s="2"/>
    </row>
    <row r="21" spans="1:6" x14ac:dyDescent="0.25">
      <c r="A21" s="1">
        <v>12</v>
      </c>
      <c r="B21" s="3" t="s">
        <v>16</v>
      </c>
      <c r="C21" s="1">
        <v>14084.53</v>
      </c>
      <c r="D21" s="1"/>
      <c r="E21" s="1"/>
      <c r="F21" s="2"/>
    </row>
    <row r="22" spans="1:6" x14ac:dyDescent="0.25">
      <c r="A22" s="1"/>
      <c r="B22" s="3" t="s">
        <v>4</v>
      </c>
      <c r="C22" s="1">
        <f>SUM(C10:C21)</f>
        <v>142793.25000000003</v>
      </c>
      <c r="D22" s="1">
        <f>SUM(D10:D21)</f>
        <v>16.190000000000001</v>
      </c>
      <c r="E22" s="1">
        <f>SUM(E10:E21)</f>
        <v>324008</v>
      </c>
      <c r="F22" s="1"/>
    </row>
    <row r="23" spans="1:6" ht="30" customHeight="1" x14ac:dyDescent="0.25">
      <c r="A23" s="15" t="s">
        <v>28</v>
      </c>
      <c r="B23" s="16"/>
      <c r="C23" s="1">
        <f>C9+C22+D22-E22</f>
        <v>13751.330000000016</v>
      </c>
      <c r="D23" s="1"/>
      <c r="E23" s="1"/>
      <c r="F23" s="1"/>
    </row>
    <row r="25" spans="1:6" x14ac:dyDescent="0.25">
      <c r="A25" s="9" t="s">
        <v>19</v>
      </c>
      <c r="B25" s="9"/>
      <c r="C25" s="9"/>
      <c r="D25" s="9"/>
      <c r="E25" s="9"/>
      <c r="F25" s="9"/>
    </row>
    <row r="26" spans="1:6" x14ac:dyDescent="0.25">
      <c r="A26" s="10" t="s">
        <v>41</v>
      </c>
      <c r="B26" s="10"/>
      <c r="C26" s="10"/>
      <c r="D26" s="10"/>
      <c r="E26" s="10"/>
      <c r="F26" s="10"/>
    </row>
    <row r="27" spans="1:6" x14ac:dyDescent="0.25">
      <c r="A27" s="5"/>
      <c r="B27" s="5"/>
      <c r="C27" s="5"/>
      <c r="D27" s="6"/>
      <c r="E27" s="5"/>
      <c r="F27" s="5"/>
    </row>
    <row r="28" spans="1:6" x14ac:dyDescent="0.25">
      <c r="A28" s="9" t="s">
        <v>20</v>
      </c>
      <c r="B28" s="9"/>
      <c r="C28" s="9"/>
      <c r="D28" s="9"/>
      <c r="E28" s="9"/>
      <c r="F28" s="9"/>
    </row>
    <row r="29" spans="1:6" x14ac:dyDescent="0.25">
      <c r="A29" s="17" t="s">
        <v>29</v>
      </c>
      <c r="B29" s="18"/>
      <c r="C29" s="18"/>
      <c r="D29" s="18"/>
      <c r="E29" s="18"/>
      <c r="F29" s="18"/>
    </row>
    <row r="30" spans="1:6" x14ac:dyDescent="0.25">
      <c r="A30" s="10" t="s">
        <v>39</v>
      </c>
      <c r="B30" s="10"/>
      <c r="C30" s="10"/>
      <c r="D30" s="10"/>
      <c r="E30" s="10"/>
      <c r="F30" s="10"/>
    </row>
    <row r="31" spans="1:6" x14ac:dyDescent="0.25">
      <c r="A31" s="10" t="s">
        <v>40</v>
      </c>
      <c r="B31" s="10"/>
      <c r="C31" s="10"/>
      <c r="D31" s="10"/>
      <c r="E31" s="10"/>
      <c r="F31" s="10"/>
    </row>
    <row r="32" spans="1:6" x14ac:dyDescent="0.25">
      <c r="A32" s="7"/>
      <c r="B32" s="7"/>
      <c r="C32" s="7"/>
      <c r="D32" s="7"/>
      <c r="E32" s="7"/>
      <c r="F32" s="7"/>
    </row>
    <row r="33" spans="1:6" x14ac:dyDescent="0.25">
      <c r="A33" s="9" t="s">
        <v>37</v>
      </c>
      <c r="B33" s="9"/>
      <c r="C33" s="9"/>
      <c r="D33" s="9"/>
      <c r="E33" s="9"/>
      <c r="F33" s="9"/>
    </row>
    <row r="34" spans="1:6" x14ac:dyDescent="0.25">
      <c r="A34" s="9"/>
      <c r="B34" s="9"/>
      <c r="C34" s="9"/>
      <c r="D34" s="9"/>
      <c r="E34" s="9"/>
      <c r="F34" s="9"/>
    </row>
    <row r="35" spans="1:6" x14ac:dyDescent="0.25">
      <c r="A35" s="9" t="s">
        <v>38</v>
      </c>
      <c r="B35" s="9"/>
      <c r="C35" s="9"/>
      <c r="D35" s="9"/>
      <c r="E35" s="9"/>
      <c r="F35" s="9"/>
    </row>
    <row r="37" spans="1:6" x14ac:dyDescent="0.25">
      <c r="A37" s="14" t="s">
        <v>23</v>
      </c>
      <c r="B37" s="14"/>
      <c r="C37" s="14"/>
      <c r="D37" s="14"/>
      <c r="E37" s="14"/>
      <c r="F37" s="14"/>
    </row>
  </sheetData>
  <mergeCells count="19">
    <mergeCell ref="A37:F37"/>
    <mergeCell ref="A9:B9"/>
    <mergeCell ref="A23:B23"/>
    <mergeCell ref="A35:F35"/>
    <mergeCell ref="A34:F34"/>
    <mergeCell ref="A28:F28"/>
    <mergeCell ref="A29:F29"/>
    <mergeCell ref="A30:F30"/>
    <mergeCell ref="A31:F31"/>
    <mergeCell ref="A33:F33"/>
    <mergeCell ref="A7:F7"/>
    <mergeCell ref="A4:F4"/>
    <mergeCell ref="A25:F25"/>
    <mergeCell ref="A26:F26"/>
    <mergeCell ref="A1:F1"/>
    <mergeCell ref="A2:F2"/>
    <mergeCell ref="A3:F3"/>
    <mergeCell ref="A5:F5"/>
    <mergeCell ref="A6:F6"/>
  </mergeCells>
  <pageMargins left="0.31496062992125984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2019-02-13T08:55:29Z</dcterms:modified>
</cp:coreProperties>
</file>