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E22" i="1"/>
  <c r="C22" i="1"/>
  <c r="C23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<sst xmlns="http://schemas.openxmlformats.org/spreadsheetml/2006/main" count="41" uniqueCount="41">
  <si>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</si>
  <si>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</si>
  <si>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</si>
  <si>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</si>
  <si>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</si>
  <si>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</si>
  <si>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</si>
  <si>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</si>
  <si>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</si>
  <si>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</si>
  <si>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</si>
  <si>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</si>
  <si>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</si>
  <si>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</si>
  <si>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</si>
  <si>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</si>
  <si>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</si>
  <si>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</si>
  <si>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   по пр.Кулакова</t>
  </si>
  <si>
    <t>1. Текущий ремонт:</t>
  </si>
  <si>
    <t>2. Содержание жилья: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</si>
  <si>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</si>
  <si>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</si>
  <si>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01.01.2017г.</t>
  </si>
  <si>
    <t>Остаток на 01.01.2017г.=93700 руб. 00 коп.</t>
  </si>
  <si>
    <t>ООО "УК Сейм" за 2017год</t>
  </si>
  <si>
    <t>Месяц 2017года</t>
  </si>
  <si>
    <t>Остаток на 01.01.2018г.</t>
  </si>
  <si>
    <t>459-ремонт системы ГВС с заменой крана шарового-1шт (подвал, 6 под.)</t>
  </si>
  <si>
    <t>Сбор ОПУ</t>
  </si>
  <si>
    <t>5000 - ремонт и восстановление герметизации стыков стеновых панелей (кв.14) - 10 м.п.</t>
  </si>
  <si>
    <t>349416-Установка ОПУ тепловой энергии;                                    1387-ремонт канализационного стояка кв.89-2 м.п.</t>
  </si>
  <si>
    <t>Ремонт обратного трубопровода ГВС декабрь 2017г=135280 руб.27 коп.</t>
  </si>
  <si>
    <t>Генеральный директор                                                             В.В.Дроздов</t>
  </si>
  <si>
    <t xml:space="preserve">735-ремонт системы отопления с заменой трубы-1 м.п.(подвал, 1 под), замена крана Маевского(кв.14,44)=2шт;                                                                      2138-остекление оконной рамы-2 м2 </t>
  </si>
  <si>
    <t>Ежемесячный предпологаемый сбор по статье "Текущий ремонт"при 100% оплате коммунальных платежей должен составлять 4391,19  х 2,77= 12163,60 рублей</t>
  </si>
  <si>
    <t>Начисляемая площадь дома - 4391,19 м2</t>
  </si>
  <si>
    <t>Собрано за 2017г. = 35400 руб. 00 коп.</t>
  </si>
  <si>
    <t>Остаток на 01.01.2018г.=-6180 руб. 27 коп.</t>
  </si>
  <si>
    <t>Собрано с населения:  91851 руб. 65 коп.</t>
  </si>
  <si>
    <t xml:space="preserve">4.Задолженность жильцов за жилищно-коммунальные услуги на 01.01.2018г. - 41226 руб. 00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</si>
</sst>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3" workbookViewId="0">
      <selection activeCell="E23" sqref="E23"/>
    </sheetView>
  </sheetViews>
  <sheetFormatPr defaultRowHeight="15" x14ac:dyDescent="0.25"/>
  <cols>
    <col min="1" max="1" width="5.7109375" customWidth="1"/>
    <col min="2" max="2" width="9.42578125" customWidth="1"/>
    <col min="3" max="3" width="12.42578125" customWidth="1"/>
    <col min="4" max="4" width="9.5703125" customWidth="1"/>
    <col min="5" max="5" width="10.85546875" customWidth="1"/>
    <col min="6" max="6" width="50.28515625" customWidth="1"/>
  </cols>
  <sheetData>
    <row r="1" spans="1:6" ht="23.25" x14ac:dyDescent="0.35">
      <c r="A1" s="15" t="s">
        <v>0</v>
      </c>
      <c r="B1" s="15"/>
      <c r="C1" s="15"/>
      <c r="D1" s="15"/>
      <c r="E1" s="15"/>
      <c r="F1" s="15"/>
    </row>
    <row r="2" spans="1:6" ht="23.25" x14ac:dyDescent="0.35">
      <c r="A2" s="16" t="s">
        <v>25</v>
      </c>
      <c r="B2" s="16"/>
      <c r="C2" s="16"/>
      <c r="D2" s="16"/>
      <c r="E2" s="16"/>
      <c r="F2" s="16"/>
    </row>
    <row r="3" spans="1:6" ht="18" customHeight="1" x14ac:dyDescent="0.25">
      <c r="A3" s="17" t="s">
        <v>18</v>
      </c>
      <c r="B3" s="17"/>
      <c r="C3" s="17"/>
      <c r="D3" s="17"/>
      <c r="E3" s="17"/>
      <c r="F3" s="17"/>
    </row>
    <row r="4" spans="1:6" x14ac:dyDescent="0.25">
      <c r="A4" s="10" t="s">
        <v>19</v>
      </c>
      <c r="B4" s="10"/>
      <c r="C4" s="10"/>
      <c r="D4" s="10"/>
      <c r="E4" s="10"/>
      <c r="F4" s="10"/>
    </row>
    <row r="5" spans="1:6" x14ac:dyDescent="0.25">
      <c r="A5" s="13" t="s">
        <v>36</v>
      </c>
      <c r="B5" s="13"/>
      <c r="C5" s="13"/>
      <c r="D5" s="13"/>
      <c r="E5" s="13"/>
      <c r="F5" s="13"/>
    </row>
    <row r="6" spans="1:6" ht="29.25" customHeight="1" x14ac:dyDescent="0.25">
      <c r="A6" s="14" t="s">
        <v>22</v>
      </c>
      <c r="B6" s="14"/>
      <c r="C6" s="14"/>
      <c r="D6" s="14"/>
      <c r="E6" s="14"/>
      <c r="F6" s="14"/>
    </row>
    <row r="7" spans="1:6" ht="34.5" customHeight="1" x14ac:dyDescent="0.25">
      <c r="A7" s="14" t="s">
        <v>35</v>
      </c>
      <c r="B7" s="14"/>
      <c r="C7" s="14"/>
      <c r="D7" s="14"/>
      <c r="E7" s="14"/>
      <c r="F7" s="14"/>
    </row>
    <row r="8" spans="1:6" ht="60" x14ac:dyDescent="0.25">
      <c r="A8" s="2" t="s">
        <v>1</v>
      </c>
      <c r="B8" s="2" t="s">
        <v>26</v>
      </c>
      <c r="C8" s="2" t="s">
        <v>2</v>
      </c>
      <c r="D8" s="2" t="s">
        <v>29</v>
      </c>
      <c r="E8" s="2" t="s">
        <v>3</v>
      </c>
      <c r="F8" s="1" t="s">
        <v>4</v>
      </c>
    </row>
    <row r="9" spans="1:6" ht="33" customHeight="1" x14ac:dyDescent="0.25">
      <c r="A9" s="8" t="s">
        <v>23</v>
      </c>
      <c r="B9" s="9"/>
      <c r="C9" s="1">
        <v>399526.62</v>
      </c>
      <c r="D9" s="1"/>
      <c r="E9" s="1"/>
      <c r="F9" s="1"/>
    </row>
    <row r="10" spans="1:6" x14ac:dyDescent="0.25">
      <c r="A10" s="1">
        <v>1</v>
      </c>
      <c r="B10" s="3" t="s">
        <v>6</v>
      </c>
      <c r="C10" s="1">
        <v>11428.29</v>
      </c>
      <c r="D10" s="1">
        <v>612.48</v>
      </c>
      <c r="E10" s="1"/>
      <c r="F10" s="2"/>
    </row>
    <row r="11" spans="1:6" x14ac:dyDescent="0.25">
      <c r="A11" s="1">
        <v>2</v>
      </c>
      <c r="B11" s="3" t="s">
        <v>7</v>
      </c>
      <c r="C11" s="1">
        <v>11009.37</v>
      </c>
      <c r="D11" s="1">
        <v>3.46</v>
      </c>
      <c r="E11" s="1"/>
      <c r="F11" s="2"/>
    </row>
    <row r="12" spans="1:6" ht="30" x14ac:dyDescent="0.25">
      <c r="A12" s="1">
        <v>3</v>
      </c>
      <c r="B12" s="3" t="s">
        <v>8</v>
      </c>
      <c r="C12" s="1">
        <v>14470.1</v>
      </c>
      <c r="D12" s="1">
        <v>5231.26</v>
      </c>
      <c r="E12" s="4">
        <v>459</v>
      </c>
      <c r="F12" s="2" t="s">
        <v>28</v>
      </c>
    </row>
    <row r="13" spans="1:6" x14ac:dyDescent="0.25">
      <c r="A13" s="1">
        <v>4</v>
      </c>
      <c r="B13" s="3" t="s">
        <v>9</v>
      </c>
      <c r="C13" s="1">
        <v>10414.86</v>
      </c>
      <c r="D13" s="1"/>
      <c r="E13" s="1"/>
      <c r="F13" s="2"/>
    </row>
    <row r="14" spans="1:6" x14ac:dyDescent="0.25">
      <c r="A14" s="1">
        <v>5</v>
      </c>
      <c r="B14" s="3" t="s">
        <v>10</v>
      </c>
      <c r="C14" s="1">
        <v>13170.17</v>
      </c>
      <c r="D14" s="1">
        <v>251.89</v>
      </c>
      <c r="E14" s="1"/>
      <c r="F14" s="1"/>
    </row>
    <row r="15" spans="1:6" ht="30" x14ac:dyDescent="0.25">
      <c r="A15" s="1">
        <v>6</v>
      </c>
      <c r="B15" s="3" t="s">
        <v>11</v>
      </c>
      <c r="C15" s="1">
        <v>12620.96</v>
      </c>
      <c r="D15" s="1">
        <v>287.76</v>
      </c>
      <c r="E15" s="1">
        <v>5000</v>
      </c>
      <c r="F15" s="2" t="s">
        <v>30</v>
      </c>
    </row>
    <row r="16" spans="1:6" x14ac:dyDescent="0.25">
      <c r="A16" s="1">
        <v>7</v>
      </c>
      <c r="B16" s="3" t="s">
        <v>12</v>
      </c>
      <c r="C16" s="1">
        <v>11213.81</v>
      </c>
      <c r="D16" s="1">
        <v>977.11</v>
      </c>
      <c r="E16" s="1"/>
      <c r="F16" s="2"/>
    </row>
    <row r="17" spans="1:6" x14ac:dyDescent="0.25">
      <c r="A17" s="1">
        <v>8</v>
      </c>
      <c r="B17" s="3" t="s">
        <v>13</v>
      </c>
      <c r="C17" s="1">
        <v>12805.2</v>
      </c>
      <c r="D17" s="1"/>
      <c r="E17" s="1"/>
      <c r="F17" s="2"/>
    </row>
    <row r="18" spans="1:6" ht="30" x14ac:dyDescent="0.25">
      <c r="A18" s="1">
        <v>9</v>
      </c>
      <c r="B18" s="3" t="s">
        <v>14</v>
      </c>
      <c r="C18" s="1">
        <v>9383.4599999999991</v>
      </c>
      <c r="D18" s="1"/>
      <c r="E18" s="1">
        <v>350803</v>
      </c>
      <c r="F18" s="2" t="s">
        <v>31</v>
      </c>
    </row>
    <row r="19" spans="1:6" ht="57.75" customHeight="1" x14ac:dyDescent="0.25">
      <c r="A19" s="1">
        <v>10</v>
      </c>
      <c r="B19" s="3" t="s">
        <v>15</v>
      </c>
      <c r="C19" s="1">
        <v>11358.72</v>
      </c>
      <c r="D19" s="1">
        <v>9.66</v>
      </c>
      <c r="E19" s="1">
        <v>2873</v>
      </c>
      <c r="F19" s="2" t="s">
        <v>34</v>
      </c>
    </row>
    <row r="20" spans="1:6" x14ac:dyDescent="0.25">
      <c r="A20" s="1">
        <v>11</v>
      </c>
      <c r="B20" s="3" t="s">
        <v>16</v>
      </c>
      <c r="C20" s="4">
        <v>13076.8</v>
      </c>
      <c r="D20" s="4">
        <v>423.24</v>
      </c>
      <c r="E20" s="1"/>
      <c r="F20" s="2"/>
    </row>
    <row r="21" spans="1:6" x14ac:dyDescent="0.25">
      <c r="A21" s="1">
        <v>12</v>
      </c>
      <c r="B21" s="3" t="s">
        <v>17</v>
      </c>
      <c r="C21" s="1">
        <v>15809.57</v>
      </c>
      <c r="D21" s="1">
        <v>0.1</v>
      </c>
      <c r="E21" s="1"/>
      <c r="F21" s="2"/>
    </row>
    <row r="22" spans="1:6" x14ac:dyDescent="0.25">
      <c r="A22" s="1"/>
      <c r="B22" s="3" t="s">
        <v>5</v>
      </c>
      <c r="C22" s="1">
        <f>SUM(C10:C21)</f>
        <v>146761.31</v>
      </c>
      <c r="D22" s="1">
        <f>SUM(D10:D21)</f>
        <v>7796.9600000000009</v>
      </c>
      <c r="E22" s="1">
        <f>SUM(E10:E21)</f>
        <v>359135</v>
      </c>
      <c r="F22" s="1"/>
    </row>
    <row r="23" spans="1:6" ht="30" customHeight="1" x14ac:dyDescent="0.25">
      <c r="A23" s="8" t="s">
        <v>27</v>
      </c>
      <c r="B23" s="9"/>
      <c r="C23" s="1">
        <f>C9+C22+D22-E22</f>
        <v>194949.8899999999</v>
      </c>
      <c r="D23" s="1"/>
      <c r="E23" s="1"/>
      <c r="F23" s="1"/>
    </row>
    <row r="25" spans="1:6" x14ac:dyDescent="0.25">
      <c r="A25" s="10" t="s">
        <v>20</v>
      </c>
      <c r="B25" s="10"/>
      <c r="C25" s="10"/>
      <c r="D25" s="10"/>
      <c r="E25" s="10"/>
      <c r="F25" s="10"/>
    </row>
    <row r="26" spans="1:6" x14ac:dyDescent="0.25">
      <c r="A26" s="13" t="s">
        <v>39</v>
      </c>
      <c r="B26" s="13"/>
      <c r="C26" s="13"/>
      <c r="D26" s="13"/>
      <c r="E26" s="13"/>
      <c r="F26" s="13"/>
    </row>
    <row r="27" spans="1:6" x14ac:dyDescent="0.25">
      <c r="A27" s="5"/>
      <c r="B27" s="5"/>
      <c r="C27" s="5"/>
      <c r="D27" s="6"/>
      <c r="E27" s="5"/>
      <c r="F27" s="5"/>
    </row>
    <row r="28" spans="1:6" x14ac:dyDescent="0.25">
      <c r="A28" s="10" t="s">
        <v>21</v>
      </c>
      <c r="B28" s="10"/>
      <c r="C28" s="10"/>
      <c r="D28" s="10"/>
      <c r="E28" s="10"/>
      <c r="F28" s="10"/>
    </row>
    <row r="29" spans="1:6" x14ac:dyDescent="0.25">
      <c r="A29" s="11" t="s">
        <v>24</v>
      </c>
      <c r="B29" s="12"/>
      <c r="C29" s="12"/>
      <c r="D29" s="12"/>
      <c r="E29" s="12"/>
      <c r="F29" s="12"/>
    </row>
    <row r="30" spans="1:6" x14ac:dyDescent="0.25">
      <c r="A30" s="13" t="s">
        <v>37</v>
      </c>
      <c r="B30" s="13"/>
      <c r="C30" s="13"/>
      <c r="D30" s="13"/>
      <c r="E30" s="13"/>
      <c r="F30" s="13"/>
    </row>
    <row r="31" spans="1:6" x14ac:dyDescent="0.25">
      <c r="A31" s="13" t="s">
        <v>32</v>
      </c>
      <c r="B31" s="13"/>
      <c r="C31" s="13"/>
      <c r="D31" s="13"/>
      <c r="E31" s="13"/>
      <c r="F31" s="13"/>
    </row>
    <row r="32" spans="1:6" x14ac:dyDescent="0.25">
      <c r="A32" s="13" t="s">
        <v>38</v>
      </c>
      <c r="B32" s="13"/>
      <c r="C32" s="13"/>
      <c r="D32" s="13"/>
      <c r="E32" s="13"/>
      <c r="F32" s="13"/>
    </row>
    <row r="33" spans="1:6" x14ac:dyDescent="0.25">
      <c r="A33" s="10"/>
      <c r="B33" s="10"/>
      <c r="C33" s="10"/>
      <c r="D33" s="10"/>
      <c r="E33" s="10"/>
      <c r="F33" s="10"/>
    </row>
    <row r="34" spans="1:6" x14ac:dyDescent="0.25">
      <c r="A34" s="10" t="s">
        <v>40</v>
      </c>
      <c r="B34" s="10"/>
      <c r="C34" s="10"/>
      <c r="D34" s="10"/>
      <c r="E34" s="10"/>
      <c r="F34" s="10"/>
    </row>
    <row r="36" spans="1:6" x14ac:dyDescent="0.25">
      <c r="A36" s="7" t="s">
        <v>33</v>
      </c>
      <c r="B36" s="7"/>
      <c r="C36" s="7"/>
      <c r="D36" s="7"/>
      <c r="E36" s="7"/>
      <c r="F36" s="7"/>
    </row>
  </sheetData>
  <mergeCells count="19">
    <mergeCell ref="A7:F7"/>
    <mergeCell ref="A4:F4"/>
    <mergeCell ref="A25:F25"/>
    <mergeCell ref="A26:F26"/>
    <mergeCell ref="A1:F1"/>
    <mergeCell ref="A2:F2"/>
    <mergeCell ref="A3:F3"/>
    <mergeCell ref="A5:F5"/>
    <mergeCell ref="A6:F6"/>
    <mergeCell ref="A36:F36"/>
    <mergeCell ref="A9:B9"/>
    <mergeCell ref="A23:B23"/>
    <mergeCell ref="A34:F34"/>
    <mergeCell ref="A33:F33"/>
    <mergeCell ref="A28:F28"/>
    <mergeCell ref="A29:F29"/>
    <mergeCell ref="A30:F30"/>
    <mergeCell ref="A32:F32"/>
    <mergeCell ref="A31:F31"/>
  </mergeCells>
  <pageMargins left="0.31496062992125984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2018-02-14T10:44:08Z</dcterms:modified>
</cp:coreProperties>
</file>