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<sst xmlns="http://schemas.openxmlformats.org/spreadsheetml/2006/main" count="48" uniqueCount="48">
  <si>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</si>
  <si>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</si>
  <si>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</si>
  <si>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</si>
  <si>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</si>
  <si>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</si>
  <si>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</si>
  <si>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</si>
  <si>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</si>
  <si>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</si>
  <si>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</si>
  <si>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</si>
  <si>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</si>
  <si>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</si>
  <si>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</si>
  <si>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</si>
  <si>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</si>
  <si>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</si>
  <si>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1-б по пр.Кулакова.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</si>
  <si>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</si>
  <si>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</si>
  <si>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</si>
  <si>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</si>
  <si>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</si>
  <si>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</si>
  <si>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01.01.2020г.</t>
  </si>
  <si>
    <t>Остаток на 01.01.2020г.=114700 руб. 00 коп.</t>
  </si>
  <si>
    <t>ООО "УК Сейм" за 2020год</t>
  </si>
  <si>
    <t>Месяц 2020года</t>
  </si>
  <si>
    <t>Остаток на 01.01.2021г.</t>
  </si>
  <si>
    <t>Остаток на 01.01.2020г. = 89905 руб.20  коп.</t>
  </si>
  <si>
    <t>1594-ремонт системы ХВС с заменой трубы-3м.п. (кв.69-76)</t>
  </si>
  <si>
    <t xml:space="preserve">6674-ремонт системы ХВС с заменой трубы-5м.п., тройник-1шт, уголок-3шт,муфты-11шт, кран шаровый-1шт (подвал, кв.13) </t>
  </si>
  <si>
    <t>633-замена светильника-1шт (11 этаж)</t>
  </si>
  <si>
    <t>665-ремонт системы ХВС с заменой крана шарового-1шт (подвал)</t>
  </si>
  <si>
    <t>1837-ремонт системы ГВС с заменой трубы-1м.п. (подвал)4                                                                                                   23608-ремонт электрощитавой с заменой сжима-4 шт, автомат выкл-12шт, провод-181м, вставка плавкая-1шт</t>
  </si>
  <si>
    <t>10266-поверка ОПУ тепловой энергии</t>
  </si>
  <si>
    <t>1154-смена светильника-1шт (холл,1эт)</t>
  </si>
  <si>
    <t>38155-ремонт системы ГВС с заменой трубы-24м.п., тройник-4шт, муфты-12шт, уголок-8шт,кран шаровый-4шт(кв.41,44,55), ремонт системы ХВС и ГВС с заменой трубы-4м.п., тройника-1шт, муфты-3шт(кв.41-34)</t>
  </si>
  <si>
    <t>Собрано с населения: 178275  руб. 55коп.</t>
  </si>
  <si>
    <t>Собрано за 2020г. =14495 руб.  17коп.</t>
  </si>
  <si>
    <t>Остаток на 01.01.2021г.= 104400 руб. 37 коп.</t>
  </si>
  <si>
    <t>Собрано за 2020г. = 21000 руб. 00 коп.</t>
  </si>
  <si>
    <t>Остаток на 01.01.2021г.= 135700руб. 00 коп.</t>
  </si>
  <si>
    <t>Начисляемая площадь дома - 4867,80м2</t>
  </si>
  <si>
    <t>Ежемесячный предпологаемый сбор по статье "Текущий ремонт"при 100% оплате коммунальных платежей должен составлять  4867,80  х 2,70= 13143,06рублей</t>
  </si>
  <si>
    <t>5. Задолженность жильцов за жилищно-коммунальные услуги на 01.02.2021г. - 132630 руб.16 коп.</t>
  </si>
  <si>
    <t>12058-ремонт системы ХВС и ГВС с заменой трубы-8м.п.(кв.41); ремонт канализационной системы с заменой трубы-1м.п. (подвал)                                                                                                    38808-утепление стен кв.82=17м2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</si>
</sst>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E16" sqref="E1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27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11" t="s">
        <v>44</v>
      </c>
      <c r="B6" s="11"/>
      <c r="C6" s="11"/>
      <c r="D6" s="11"/>
      <c r="E6" s="11"/>
    </row>
    <row r="7" spans="1:5" ht="29.25" customHeight="1" x14ac:dyDescent="0.25">
      <c r="A7" s="12" t="s">
        <v>20</v>
      </c>
      <c r="B7" s="12"/>
      <c r="C7" s="12"/>
      <c r="D7" s="12"/>
      <c r="E7" s="12"/>
    </row>
    <row r="8" spans="1:5" ht="34.5" customHeight="1" x14ac:dyDescent="0.25">
      <c r="A8" s="12" t="s">
        <v>45</v>
      </c>
      <c r="B8" s="12"/>
      <c r="C8" s="12"/>
      <c r="D8" s="12"/>
      <c r="E8" s="12"/>
    </row>
    <row r="9" spans="1:5" ht="60" x14ac:dyDescent="0.25">
      <c r="A9" s="1" t="s">
        <v>1</v>
      </c>
      <c r="B9" s="2" t="s">
        <v>28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14" t="s">
        <v>25</v>
      </c>
      <c r="B10" s="15"/>
      <c r="C10" s="1">
        <v>352549.24</v>
      </c>
      <c r="D10" s="1"/>
      <c r="E10" s="1"/>
    </row>
    <row r="11" spans="1:5" x14ac:dyDescent="0.25">
      <c r="A11" s="1">
        <v>1</v>
      </c>
      <c r="B11" s="3" t="s">
        <v>5</v>
      </c>
      <c r="C11" s="1">
        <v>10350.86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13503.01</v>
      </c>
      <c r="D12" s="1">
        <v>1594</v>
      </c>
      <c r="E12" s="2" t="s">
        <v>31</v>
      </c>
    </row>
    <row r="13" spans="1:5" x14ac:dyDescent="0.25">
      <c r="A13" s="1">
        <v>3</v>
      </c>
      <c r="B13" s="3" t="s">
        <v>7</v>
      </c>
      <c r="C13" s="1">
        <v>13017.75</v>
      </c>
      <c r="D13" s="4">
        <v>633</v>
      </c>
      <c r="E13" s="2" t="s">
        <v>33</v>
      </c>
    </row>
    <row r="14" spans="1:5" ht="45" x14ac:dyDescent="0.25">
      <c r="A14" s="1">
        <v>4</v>
      </c>
      <c r="B14" s="3" t="s">
        <v>8</v>
      </c>
      <c r="C14" s="1">
        <v>11926.3</v>
      </c>
      <c r="D14" s="1">
        <v>6674</v>
      </c>
      <c r="E14" s="2" t="s">
        <v>32</v>
      </c>
    </row>
    <row r="15" spans="1:5" ht="30" x14ac:dyDescent="0.25">
      <c r="A15" s="1">
        <v>5</v>
      </c>
      <c r="B15" s="3" t="s">
        <v>9</v>
      </c>
      <c r="C15" s="1">
        <v>14117.02</v>
      </c>
      <c r="D15" s="1">
        <v>665</v>
      </c>
      <c r="E15" s="2" t="s">
        <v>34</v>
      </c>
    </row>
    <row r="16" spans="1:5" ht="60" x14ac:dyDescent="0.25">
      <c r="A16" s="1">
        <v>6</v>
      </c>
      <c r="B16" s="3" t="s">
        <v>10</v>
      </c>
      <c r="C16" s="1">
        <v>14097.82</v>
      </c>
      <c r="D16" s="1">
        <v>50866</v>
      </c>
      <c r="E16" s="2" t="s">
        <v>47</v>
      </c>
    </row>
    <row r="17" spans="1:5" ht="75" x14ac:dyDescent="0.25">
      <c r="A17" s="1">
        <v>7</v>
      </c>
      <c r="B17" s="3" t="s">
        <v>11</v>
      </c>
      <c r="C17" s="1">
        <v>12782.36</v>
      </c>
      <c r="D17" s="1">
        <v>25445</v>
      </c>
      <c r="E17" s="2" t="s">
        <v>35</v>
      </c>
    </row>
    <row r="18" spans="1:5" x14ac:dyDescent="0.25">
      <c r="A18" s="1">
        <v>8</v>
      </c>
      <c r="B18" s="3" t="s">
        <v>12</v>
      </c>
      <c r="C18" s="1">
        <v>12127.95</v>
      </c>
      <c r="D18" s="1">
        <v>10266</v>
      </c>
      <c r="E18" s="2" t="s">
        <v>36</v>
      </c>
    </row>
    <row r="19" spans="1:5" x14ac:dyDescent="0.25">
      <c r="A19" s="1">
        <v>9</v>
      </c>
      <c r="B19" s="3" t="s">
        <v>13</v>
      </c>
      <c r="C19" s="1">
        <v>11495.72</v>
      </c>
      <c r="D19" s="1">
        <v>1154</v>
      </c>
      <c r="E19" s="2" t="s">
        <v>37</v>
      </c>
    </row>
    <row r="20" spans="1:5" x14ac:dyDescent="0.25">
      <c r="A20" s="1">
        <v>10</v>
      </c>
      <c r="B20" s="3" t="s">
        <v>14</v>
      </c>
      <c r="C20" s="1">
        <v>14578.46</v>
      </c>
      <c r="D20" s="1"/>
      <c r="E20" s="2"/>
    </row>
    <row r="21" spans="1:5" ht="75" x14ac:dyDescent="0.25">
      <c r="A21" s="1">
        <v>11</v>
      </c>
      <c r="B21" s="3" t="s">
        <v>15</v>
      </c>
      <c r="C21" s="1">
        <v>13971.49</v>
      </c>
      <c r="D21" s="1">
        <v>38155</v>
      </c>
      <c r="E21" s="2" t="s">
        <v>38</v>
      </c>
    </row>
    <row r="22" spans="1:5" x14ac:dyDescent="0.25">
      <c r="A22" s="1">
        <v>12</v>
      </c>
      <c r="B22" s="3" t="s">
        <v>16</v>
      </c>
      <c r="C22" s="1">
        <v>13895.43</v>
      </c>
      <c r="D22" s="1"/>
      <c r="E22" s="2"/>
    </row>
    <row r="23" spans="1:5" x14ac:dyDescent="0.25">
      <c r="A23" s="1"/>
      <c r="B23" s="3" t="s">
        <v>4</v>
      </c>
      <c r="C23" s="1">
        <f>SUM(C11:C22)</f>
        <v>155864.16999999998</v>
      </c>
      <c r="D23" s="1">
        <f>SUM(D11:D22)</f>
        <v>135452</v>
      </c>
      <c r="E23" s="2"/>
    </row>
    <row r="24" spans="1:5" ht="30" customHeight="1" x14ac:dyDescent="0.25">
      <c r="A24" s="14" t="s">
        <v>29</v>
      </c>
      <c r="B24" s="15"/>
      <c r="C24" s="1">
        <f>C10+C23-D23</f>
        <v>372961.41</v>
      </c>
      <c r="D24" s="1"/>
      <c r="E24" s="2"/>
    </row>
    <row r="26" spans="1:5" x14ac:dyDescent="0.25">
      <c r="A26" s="6" t="s">
        <v>21</v>
      </c>
      <c r="B26" s="6"/>
      <c r="C26" s="6"/>
    </row>
    <row r="27" spans="1:5" x14ac:dyDescent="0.25">
      <c r="A27" t="s">
        <v>39</v>
      </c>
    </row>
    <row r="29" spans="1:5" x14ac:dyDescent="0.25">
      <c r="A29" s="16" t="s">
        <v>22</v>
      </c>
      <c r="B29" s="16"/>
      <c r="C29" s="16"/>
      <c r="D29" s="16"/>
      <c r="E29" s="16"/>
    </row>
    <row r="30" spans="1:5" x14ac:dyDescent="0.25">
      <c r="A30" s="17" t="s">
        <v>26</v>
      </c>
      <c r="B30" s="18"/>
      <c r="C30" s="18"/>
      <c r="D30" s="18"/>
      <c r="E30" s="18"/>
    </row>
    <row r="31" spans="1:5" x14ac:dyDescent="0.25">
      <c r="A31" s="11" t="s">
        <v>42</v>
      </c>
      <c r="B31" s="11"/>
      <c r="C31" s="11"/>
      <c r="D31" s="11"/>
      <c r="E31" s="11"/>
    </row>
    <row r="32" spans="1:5" x14ac:dyDescent="0.25">
      <c r="A32" s="11" t="s">
        <v>43</v>
      </c>
      <c r="B32" s="11"/>
      <c r="C32" s="11"/>
      <c r="D32" s="11"/>
      <c r="E32" s="11"/>
    </row>
    <row r="33" spans="1:5" x14ac:dyDescent="0.25">
      <c r="A33" s="5"/>
      <c r="B33" s="5"/>
      <c r="C33" s="5"/>
      <c r="D33" s="5"/>
      <c r="E33" s="5"/>
    </row>
    <row r="34" spans="1:5" x14ac:dyDescent="0.25">
      <c r="A34" s="16" t="s">
        <v>23</v>
      </c>
      <c r="B34" s="16"/>
      <c r="C34" s="16"/>
      <c r="D34" s="16"/>
      <c r="E34" s="16"/>
    </row>
    <row r="35" spans="1:5" x14ac:dyDescent="0.25">
      <c r="A35" s="17" t="s">
        <v>30</v>
      </c>
      <c r="B35" s="18"/>
      <c r="C35" s="18"/>
      <c r="D35" s="18"/>
      <c r="E35" s="18"/>
    </row>
    <row r="36" spans="1:5" x14ac:dyDescent="0.25">
      <c r="A36" s="11" t="s">
        <v>40</v>
      </c>
      <c r="B36" s="11"/>
      <c r="C36" s="11"/>
      <c r="D36" s="11"/>
      <c r="E36" s="11"/>
    </row>
    <row r="37" spans="1:5" x14ac:dyDescent="0.25">
      <c r="A37" s="11" t="s">
        <v>41</v>
      </c>
      <c r="B37" s="11"/>
      <c r="C37" s="11"/>
      <c r="D37" s="11"/>
      <c r="E37" s="11"/>
    </row>
    <row r="38" spans="1:5" x14ac:dyDescent="0.25">
      <c r="A38" s="7"/>
      <c r="B38" s="7"/>
      <c r="C38" s="7"/>
      <c r="D38" s="7"/>
      <c r="E38" s="7"/>
    </row>
    <row r="39" spans="1:5" x14ac:dyDescent="0.25">
      <c r="A39" s="16" t="s">
        <v>46</v>
      </c>
      <c r="B39" s="16"/>
      <c r="C39" s="16"/>
      <c r="D39" s="16"/>
      <c r="E39" s="16"/>
    </row>
    <row r="40" spans="1:5" x14ac:dyDescent="0.25">
      <c r="A40" s="13" t="s">
        <v>19</v>
      </c>
      <c r="B40" s="13"/>
      <c r="C40" s="13"/>
      <c r="D40" s="13"/>
      <c r="E40" s="13"/>
    </row>
  </sheetData>
  <mergeCells count="19">
    <mergeCell ref="A40:E40"/>
    <mergeCell ref="A10:B10"/>
    <mergeCell ref="A24:B24"/>
    <mergeCell ref="A8:E8"/>
    <mergeCell ref="A5:E5"/>
    <mergeCell ref="A29:E29"/>
    <mergeCell ref="A30:E30"/>
    <mergeCell ref="A31:E31"/>
    <mergeCell ref="A32:E32"/>
    <mergeCell ref="A34:E34"/>
    <mergeCell ref="A35:E35"/>
    <mergeCell ref="A36:E36"/>
    <mergeCell ref="A37:E37"/>
    <mergeCell ref="A39:E39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2021-02-17T11:53:00Z</dcterms:modified>
</cp:coreProperties>
</file>