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3" i="1" l="1"/>
  <c r="D23" i="1"/>
  <c r="C24" i="1" l="1"/>
</calcChain>
</file>

<file path=xl/sharedStrings.xml><?xml version="1.0" encoding="utf-8"?>
<sst xmlns="http://schemas.openxmlformats.org/spreadsheetml/2006/main" count="47" uniqueCount="47">
  <si>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</si>
  <si>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</si>
  <si>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</si>
  <si>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</si>
  <si>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</si>
  <si>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</si>
  <si>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</si>
  <si>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</si>
  <si>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</si>
  <si>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</si>
  <si>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</si>
  <si>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</si>
  <si>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</si>
  <si>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</si>
  <si>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</si>
  <si>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</si>
  <si>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</si>
  <si>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1. Текущий ремонт: </t>
  </si>
  <si>
    <t>о расходовании денежных средств  для жилого дома № 1-б по пр.Кулакова.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</si>
  <si>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</si>
  <si>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</si>
  <si>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2. Содержание жилья: </t>
  </si>
  <si>
    <t xml:space="preserve">3. Собрано с  интернет-провайдеров: </t>
  </si>
  <si>
    <t>4. Собрано с субарендаторов:</t>
  </si>
  <si>
    <t>Начисляемая площадь дома - 4867,60м2</t>
  </si>
  <si>
    <t>Ежемесячный предпологаемый сбор по статье "Текущий ремонт"при 100% оплате коммунальных платежей должен составлять  4867,60  х 2,77= 13483,25рублей</t>
  </si>
  <si>
    <t>Остаток на 01.01.2019г.</t>
  </si>
  <si>
    <t>собрано денежных средств,руб.</t>
  </si>
  <si>
    <t>Остаток на 01.01.2019г.=93700 руб. 00 коп.</t>
  </si>
  <si>
    <t>ООО "УК Сейм" за 2019год</t>
  </si>
  <si>
    <t>Месяц 2019года</t>
  </si>
  <si>
    <t>Остаток на 01.01.2020г.</t>
  </si>
  <si>
    <t>Остаток на 01.01.2019г. = 75403 руб.90  коп.</t>
  </si>
  <si>
    <t>586-ремонт канализационной системы с заменой трубы--1шт (кв.23)</t>
  </si>
  <si>
    <t>3004-ремонт системы отопления с заменой радиатора-1шт (2 эт, л/клетка).</t>
  </si>
  <si>
    <t>422-ремонт трубопровода канализации с заменой трубы-0,5м.п.</t>
  </si>
  <si>
    <t>4222,00 - ремонт трубопровода ХВС с заменой трубы PN д-32 мм (кв.76 стояк) - 4 м.п.</t>
  </si>
  <si>
    <t>7266-ремонт стояков ХВС и ГВС с заменой трубы-2м.п.(кв.8), ремонт системы ХВС с заменой трубы-3м.п.(подвал), ремонт системы отопления с заменой крана шарового-3 шт(подвал, теплоузел).</t>
  </si>
  <si>
    <t xml:space="preserve">13424-ремонт системы ХВС с заменой трубы-2м.п.(кв.50), ремонт канализационной системы с заменой трубы-2м.п.(подвал), ремонт системы ГВС с заменой трубы-9м.п.(кв.20,27,34);                                                  11851-ремонт кровли-43,1м2 </t>
  </si>
  <si>
    <t>Собрано за 2019г. = 21000 руб. 00 коп.</t>
  </si>
  <si>
    <t>Остаток на 01.01.2020г.=114700 руб. 00 коп.</t>
  </si>
  <si>
    <t>Собрано за 2019г. = 14501 руб.30  коп.</t>
  </si>
  <si>
    <t>Остаток на 01.01.2020г.= 89905 руб.20  коп.</t>
  </si>
  <si>
    <t>Собрано с населения:  119676 руб. 55коп.</t>
  </si>
  <si>
    <t>7749-ремонт системы отопления с заменой трубы-3м.п., врезки-1шт (подвал),</t>
  </si>
  <si>
    <t>5. Задолженность жильцов за жилищно-коммунальные услуги на 01.02.2020г. - 121 987 руб. 48 коп.</t>
  </si>
  <si>
    <t>1378-обследование силовых кабелей от общедомового ВРУ до ВУ в машинное отделение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</si>
</sst>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topLeftCell="A13" workbookViewId="0">
      <selection activeCell="B25" sqref="B2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7109375" customWidth="1"/>
  </cols>
  <sheetData>
    <row r="1" spans="1:5" ht="23.25" x14ac:dyDescent="0.35">
      <c r="A1" s="16" t="s">
        <v>0</v>
      </c>
      <c r="B1" s="16"/>
      <c r="C1" s="16"/>
      <c r="D1" s="16"/>
      <c r="E1" s="16"/>
    </row>
    <row r="2" spans="1:5" ht="23.25" x14ac:dyDescent="0.35">
      <c r="A2" s="17" t="s">
        <v>29</v>
      </c>
      <c r="B2" s="17"/>
      <c r="C2" s="17"/>
      <c r="D2" s="17"/>
      <c r="E2" s="17"/>
    </row>
    <row r="4" spans="1:5" ht="27.75" customHeight="1" x14ac:dyDescent="0.25">
      <c r="A4" s="18" t="s">
        <v>18</v>
      </c>
      <c r="B4" s="18"/>
      <c r="C4" s="18"/>
      <c r="D4" s="18"/>
      <c r="E4" s="18"/>
    </row>
    <row r="5" spans="1:5" x14ac:dyDescent="0.25">
      <c r="A5" s="12" t="s">
        <v>17</v>
      </c>
      <c r="B5" s="12"/>
      <c r="C5" s="12"/>
      <c r="D5" s="12"/>
      <c r="E5" s="12"/>
    </row>
    <row r="6" spans="1:5" x14ac:dyDescent="0.25">
      <c r="A6" s="15" t="s">
        <v>24</v>
      </c>
      <c r="B6" s="15"/>
      <c r="C6" s="15"/>
      <c r="D6" s="15"/>
      <c r="E6" s="15"/>
    </row>
    <row r="7" spans="1:5" ht="29.25" customHeight="1" x14ac:dyDescent="0.25">
      <c r="A7" s="11" t="s">
        <v>20</v>
      </c>
      <c r="B7" s="11"/>
      <c r="C7" s="11"/>
      <c r="D7" s="11"/>
      <c r="E7" s="11"/>
    </row>
    <row r="8" spans="1:5" ht="34.5" customHeight="1" x14ac:dyDescent="0.25">
      <c r="A8" s="11" t="s">
        <v>25</v>
      </c>
      <c r="B8" s="11"/>
      <c r="C8" s="11"/>
      <c r="D8" s="11"/>
      <c r="E8" s="11"/>
    </row>
    <row r="9" spans="1:5" ht="60" x14ac:dyDescent="0.25">
      <c r="A9" s="1" t="s">
        <v>1</v>
      </c>
      <c r="B9" s="2" t="s">
        <v>30</v>
      </c>
      <c r="C9" s="2" t="s">
        <v>27</v>
      </c>
      <c r="D9" s="2" t="s">
        <v>2</v>
      </c>
      <c r="E9" s="1" t="s">
        <v>3</v>
      </c>
    </row>
    <row r="10" spans="1:5" ht="33" customHeight="1" x14ac:dyDescent="0.25">
      <c r="A10" s="9" t="s">
        <v>26</v>
      </c>
      <c r="B10" s="10"/>
      <c r="C10" s="1">
        <v>242304.79</v>
      </c>
      <c r="D10" s="1"/>
      <c r="E10" s="1"/>
    </row>
    <row r="11" spans="1:5" ht="30" x14ac:dyDescent="0.25">
      <c r="A11" s="1">
        <v>1</v>
      </c>
      <c r="B11" s="3" t="s">
        <v>5</v>
      </c>
      <c r="C11" s="1">
        <v>10906.48</v>
      </c>
      <c r="D11" s="1">
        <v>586</v>
      </c>
      <c r="E11" s="2" t="s">
        <v>33</v>
      </c>
    </row>
    <row r="12" spans="1:5" ht="30" x14ac:dyDescent="0.25">
      <c r="A12" s="1">
        <v>2</v>
      </c>
      <c r="B12" s="3" t="s">
        <v>6</v>
      </c>
      <c r="C12" s="1">
        <v>13012.35</v>
      </c>
      <c r="D12" s="1">
        <v>3004</v>
      </c>
      <c r="E12" s="2" t="s">
        <v>34</v>
      </c>
    </row>
    <row r="13" spans="1:5" x14ac:dyDescent="0.25">
      <c r="A13" s="1">
        <v>3</v>
      </c>
      <c r="B13" s="3" t="s">
        <v>7</v>
      </c>
      <c r="C13" s="1">
        <v>14179.18</v>
      </c>
      <c r="D13" s="4"/>
      <c r="E13" s="2"/>
    </row>
    <row r="14" spans="1:5" ht="30" x14ac:dyDescent="0.25">
      <c r="A14" s="1">
        <v>4</v>
      </c>
      <c r="B14" s="3" t="s">
        <v>8</v>
      </c>
      <c r="C14" s="1">
        <v>13126.54</v>
      </c>
      <c r="D14" s="1">
        <v>422</v>
      </c>
      <c r="E14" s="2" t="s">
        <v>35</v>
      </c>
    </row>
    <row r="15" spans="1:5" x14ac:dyDescent="0.25">
      <c r="A15" s="1">
        <v>5</v>
      </c>
      <c r="B15" s="3" t="s">
        <v>9</v>
      </c>
      <c r="C15" s="1">
        <v>12578.1</v>
      </c>
      <c r="D15" s="1"/>
      <c r="E15" s="2"/>
    </row>
    <row r="16" spans="1:5" ht="30" x14ac:dyDescent="0.25">
      <c r="A16" s="1">
        <v>6</v>
      </c>
      <c r="B16" s="3" t="s">
        <v>10</v>
      </c>
      <c r="C16" s="1">
        <v>12357.91</v>
      </c>
      <c r="D16" s="1">
        <v>4222</v>
      </c>
      <c r="E16" s="2" t="s">
        <v>36</v>
      </c>
    </row>
    <row r="17" spans="1:5" x14ac:dyDescent="0.25">
      <c r="A17" s="1">
        <v>7</v>
      </c>
      <c r="B17" s="3" t="s">
        <v>11</v>
      </c>
      <c r="C17" s="1">
        <v>12348.13</v>
      </c>
      <c r="D17" s="1"/>
      <c r="E17" s="2"/>
    </row>
    <row r="18" spans="1:5" x14ac:dyDescent="0.25">
      <c r="A18" s="1">
        <v>8</v>
      </c>
      <c r="B18" s="3" t="s">
        <v>12</v>
      </c>
      <c r="C18" s="1">
        <v>13936.66</v>
      </c>
      <c r="D18" s="1"/>
      <c r="E18" s="2"/>
    </row>
    <row r="19" spans="1:5" ht="60" x14ac:dyDescent="0.25">
      <c r="A19" s="1">
        <v>9</v>
      </c>
      <c r="B19" s="3" t="s">
        <v>13</v>
      </c>
      <c r="C19" s="1">
        <v>11582.78</v>
      </c>
      <c r="D19" s="1">
        <v>7266</v>
      </c>
      <c r="E19" s="2" t="s">
        <v>37</v>
      </c>
    </row>
    <row r="20" spans="1:5" ht="75" x14ac:dyDescent="0.25">
      <c r="A20" s="1">
        <v>10</v>
      </c>
      <c r="B20" s="3" t="s">
        <v>14</v>
      </c>
      <c r="C20" s="1">
        <v>13428.12</v>
      </c>
      <c r="D20" s="1">
        <v>25275</v>
      </c>
      <c r="E20" s="2" t="s">
        <v>38</v>
      </c>
    </row>
    <row r="21" spans="1:5" ht="30" x14ac:dyDescent="0.25">
      <c r="A21" s="1">
        <v>11</v>
      </c>
      <c r="B21" s="3" t="s">
        <v>15</v>
      </c>
      <c r="C21" s="1">
        <v>12816.02</v>
      </c>
      <c r="D21" s="1">
        <v>7749</v>
      </c>
      <c r="E21" s="2" t="s">
        <v>44</v>
      </c>
    </row>
    <row r="22" spans="1:5" ht="30" x14ac:dyDescent="0.25">
      <c r="A22" s="1">
        <v>12</v>
      </c>
      <c r="B22" s="3" t="s">
        <v>16</v>
      </c>
      <c r="C22" s="1">
        <v>19874.18</v>
      </c>
      <c r="D22" s="1">
        <v>1378</v>
      </c>
      <c r="E22" s="2" t="s">
        <v>46</v>
      </c>
    </row>
    <row r="23" spans="1:5" x14ac:dyDescent="0.25">
      <c r="A23" s="1"/>
      <c r="B23" s="3" t="s">
        <v>4</v>
      </c>
      <c r="C23" s="1">
        <f>SUM(C11:C22)</f>
        <v>160146.44999999998</v>
      </c>
      <c r="D23" s="1">
        <f>SUM(D11:D22)</f>
        <v>49902</v>
      </c>
      <c r="E23" s="2"/>
    </row>
    <row r="24" spans="1:5" ht="30" customHeight="1" x14ac:dyDescent="0.25">
      <c r="A24" s="9" t="s">
        <v>31</v>
      </c>
      <c r="B24" s="10"/>
      <c r="C24" s="1">
        <f>C10+C23-D23</f>
        <v>352549.24</v>
      </c>
      <c r="D24" s="1"/>
      <c r="E24" s="2"/>
    </row>
    <row r="25" spans="1:5" x14ac:dyDescent="0.25">
      <c r="A25" s="6" t="s">
        <v>21</v>
      </c>
      <c r="B25" s="6"/>
      <c r="C25" s="6"/>
    </row>
    <row r="26" spans="1:5" x14ac:dyDescent="0.25">
      <c r="A26" t="s">
        <v>43</v>
      </c>
    </row>
    <row r="28" spans="1:5" x14ac:dyDescent="0.25">
      <c r="A28" s="12" t="s">
        <v>22</v>
      </c>
      <c r="B28" s="12"/>
      <c r="C28" s="12"/>
      <c r="D28" s="12"/>
      <c r="E28" s="12"/>
    </row>
    <row r="29" spans="1:5" x14ac:dyDescent="0.25">
      <c r="A29" s="13" t="s">
        <v>28</v>
      </c>
      <c r="B29" s="14"/>
      <c r="C29" s="14"/>
      <c r="D29" s="14"/>
      <c r="E29" s="14"/>
    </row>
    <row r="30" spans="1:5" x14ac:dyDescent="0.25">
      <c r="A30" s="15" t="s">
        <v>39</v>
      </c>
      <c r="B30" s="15"/>
      <c r="C30" s="15"/>
      <c r="D30" s="15"/>
      <c r="E30" s="15"/>
    </row>
    <row r="31" spans="1:5" x14ac:dyDescent="0.25">
      <c r="A31" s="15" t="s">
        <v>40</v>
      </c>
      <c r="B31" s="15"/>
      <c r="C31" s="15"/>
      <c r="D31" s="15"/>
      <c r="E31" s="15"/>
    </row>
    <row r="32" spans="1:5" x14ac:dyDescent="0.25">
      <c r="A32" s="5"/>
      <c r="B32" s="5"/>
      <c r="C32" s="5"/>
      <c r="D32" s="5"/>
      <c r="E32" s="5"/>
    </row>
    <row r="33" spans="1:5" x14ac:dyDescent="0.25">
      <c r="A33" s="12" t="s">
        <v>23</v>
      </c>
      <c r="B33" s="12"/>
      <c r="C33" s="12"/>
      <c r="D33" s="12"/>
      <c r="E33" s="12"/>
    </row>
    <row r="34" spans="1:5" x14ac:dyDescent="0.25">
      <c r="A34" s="13" t="s">
        <v>32</v>
      </c>
      <c r="B34" s="14"/>
      <c r="C34" s="14"/>
      <c r="D34" s="14"/>
      <c r="E34" s="14"/>
    </row>
    <row r="35" spans="1:5" x14ac:dyDescent="0.25">
      <c r="A35" s="15" t="s">
        <v>41</v>
      </c>
      <c r="B35" s="15"/>
      <c r="C35" s="15"/>
      <c r="D35" s="15"/>
      <c r="E35" s="15"/>
    </row>
    <row r="36" spans="1:5" x14ac:dyDescent="0.25">
      <c r="A36" s="15" t="s">
        <v>42</v>
      </c>
      <c r="B36" s="15"/>
      <c r="C36" s="15"/>
      <c r="D36" s="15"/>
      <c r="E36" s="15"/>
    </row>
    <row r="37" spans="1:5" x14ac:dyDescent="0.25">
      <c r="A37" s="7"/>
      <c r="B37" s="7"/>
      <c r="C37" s="7"/>
      <c r="D37" s="7"/>
      <c r="E37" s="7"/>
    </row>
    <row r="38" spans="1:5" x14ac:dyDescent="0.25">
      <c r="A38" s="12" t="s">
        <v>45</v>
      </c>
      <c r="B38" s="12"/>
      <c r="C38" s="12"/>
      <c r="D38" s="12"/>
      <c r="E38" s="12"/>
    </row>
    <row r="39" spans="1:5" x14ac:dyDescent="0.25">
      <c r="A39" s="8" t="s">
        <v>19</v>
      </c>
      <c r="B39" s="8"/>
      <c r="C39" s="8"/>
      <c r="D39" s="8"/>
      <c r="E39" s="8"/>
    </row>
  </sheetData>
  <mergeCells count="19">
    <mergeCell ref="A1:E1"/>
    <mergeCell ref="A2:E2"/>
    <mergeCell ref="A4:E4"/>
    <mergeCell ref="A6:E6"/>
    <mergeCell ref="A7:E7"/>
    <mergeCell ref="A39:E39"/>
    <mergeCell ref="A10:B10"/>
    <mergeCell ref="A24:B24"/>
    <mergeCell ref="A8:E8"/>
    <mergeCell ref="A5:E5"/>
    <mergeCell ref="A28:E28"/>
    <mergeCell ref="A29:E29"/>
    <mergeCell ref="A30:E30"/>
    <mergeCell ref="A31:E31"/>
    <mergeCell ref="A33:E33"/>
    <mergeCell ref="A34:E34"/>
    <mergeCell ref="A35:E35"/>
    <mergeCell ref="A36:E36"/>
    <mergeCell ref="A38:E38"/>
  </mergeCells>
  <pageMargins left="0.51181102362204722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2020-02-26T13:26:25Z</dcterms:modified>
</cp:coreProperties>
</file>