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23" i="1" l="1"/>
  <c r="D23" i="1"/>
  <c r="C24" i="1" l="1"/>
</calcChain>
</file>

<file path=xl/sharedStrings.xml><?xml version="1.0" encoding="utf-8"?>
<sst xmlns="http://schemas.openxmlformats.org/spreadsheetml/2006/main" count="47" uniqueCount="47">
  <si>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</si>
  <si>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</si>
  <si>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</si>
  <si>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</si>
  <si>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</si>
  <si>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</si>
  <si>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</si>
  <si>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</si>
  <si>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</si>
  <si>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</si>
  <si>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</si>
  <si>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</si>
  <si>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</si>
  <si>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</si>
  <si>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</si>
  <si>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</si>
  <si>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</si>
  <si>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 xml:space="preserve">1. Текущий ремонт: </t>
  </si>
  <si>
    <t>о расходовании денежных средств  для жилого дома № 1-б по пр.Кулакова.</t>
  </si>
  <si>
    <t>Генеральный директор                                             В.В.Дроздов</t>
  </si>
  <si>
    <t>Начисление по "текущему ремонту" общего имущества (по общегородскому тарифу) - 2,77 руб/кв.м начисляемой площади</t>
  </si>
  <si>
    <t xml:space="preserve">2. Содержание жилья: </t>
  </si>
  <si>
    <t xml:space="preserve">3. Собрано с  интернет-провайдеров: </t>
  </si>
  <si>
    <t>4. Собрано с субарендаторов:</t>
  </si>
  <si>
    <t>Остаток на 01.01.2018г.</t>
  </si>
  <si>
    <t>Начисляемая площадь дома - 4867,60м2</t>
  </si>
  <si>
    <t>Ежемесячный предпологаемый сбор по статье "Текущий ремонт"при 100% оплате коммунальных платежей должен составлять  4867,60  х 2,77= 13483,25рублей</t>
  </si>
  <si>
    <t>Остаток на 01.01.2018г.=72700 руб. 00 коп.</t>
  </si>
  <si>
    <t>ООО "УК Сейм" за 2018год</t>
  </si>
  <si>
    <t>Месяц 2018года</t>
  </si>
  <si>
    <t>Остаток на 01.01.2019г.</t>
  </si>
  <si>
    <t>Остаток на 01.01.2018г. =60902 руб. 60 коп.</t>
  </si>
  <si>
    <t>20022-замена электросчетчика-2шт; трансформаторов тока-6шт;</t>
  </si>
  <si>
    <t xml:space="preserve">15337,00 - замена крана шарового отопления д-80 мм (подвал) - 2 шт., замена крана шарового ГВС д-50 мм (подвал) - 1 шт. </t>
  </si>
  <si>
    <t>собрано денежных средств,руб.</t>
  </si>
  <si>
    <t>1284,00 - ремонт системы канализации с заменой трубы ПП д-110 мм (подвал) - 2 м.п.</t>
  </si>
  <si>
    <t>165,20-поверка ОПУ тепловой энергии                                        11160-ремонт системы ГВС с заменой счетчика ВСТ-1шт (подвал), ремонт системы канализации с заменой отводов-3шт (подвал)</t>
  </si>
  <si>
    <t>11747-ремонт стояков ГВС и ХВС кв.32,39=12 м.п.</t>
  </si>
  <si>
    <t>6197-смена вентилей на системе ХВС,ГВС-2шт.(подвал);                                                                                                    6096-устройство оконного блока-1шт</t>
  </si>
  <si>
    <t>718-ремонт трубопровода канализации с заменой трубы-1 м.п. (Чердак);                                                                                   972-остекление -1м2</t>
  </si>
  <si>
    <t>5. Задолженность жильцов за жилищно-коммунальные услуги на 01.02.2019г. -127411  руб. 79 коп.</t>
  </si>
  <si>
    <t>Собрано за 2018г. = 14501 руб. 30 коп.</t>
  </si>
  <si>
    <t>Остаток на 01.01.2019г.=  75403руб. 90 коп.</t>
  </si>
  <si>
    <t>Собрано за 2018г. = 21000 руб. 00 коп.</t>
  </si>
  <si>
    <t>Остаток на 01.01.2019г.=93700 руб. 00 коп.</t>
  </si>
  <si>
    <t>1125-ремонт канализационного стояка с заменой трубы-1м.п.(кв.50)</t>
  </si>
  <si>
    <t>Собрано с населения:  117733 руб.23 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</si>
</sst>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2" fontId="0" fillId="0" borderId="1" xfId="0" applyNumberFormat="1" applyBorder="1"/>
    <xf numFmtId="0" fontId="0" fillId="0" borderId="0" xfId="0" applyAlignment="1">
      <alignment horizontal="left"/>
    </xf>
    <xf numFmtId="0" fontId="3" fillId="0" borderId="0" xfId="0" applyFont="1"/>
    <xf numFmtId="0" fontId="0" fillId="0" borderId="0" xfId="0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"/>
  <sheetViews>
    <sheetView tabSelected="1" topLeftCell="A25" workbookViewId="0">
      <selection activeCell="C47" sqref="C47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7109375" customWidth="1"/>
  </cols>
  <sheetData>
    <row r="1" spans="1:5" ht="23.25" x14ac:dyDescent="0.35">
      <c r="A1" s="8" t="s">
        <v>0</v>
      </c>
      <c r="B1" s="8"/>
      <c r="C1" s="8"/>
      <c r="D1" s="8"/>
      <c r="E1" s="8"/>
    </row>
    <row r="2" spans="1:5" ht="23.25" x14ac:dyDescent="0.35">
      <c r="A2" s="9" t="s">
        <v>28</v>
      </c>
      <c r="B2" s="9"/>
      <c r="C2" s="9"/>
      <c r="D2" s="9"/>
      <c r="E2" s="9"/>
    </row>
    <row r="4" spans="1:5" ht="27.75" customHeight="1" x14ac:dyDescent="0.25">
      <c r="A4" s="10" t="s">
        <v>18</v>
      </c>
      <c r="B4" s="10"/>
      <c r="C4" s="10"/>
      <c r="D4" s="10"/>
      <c r="E4" s="10"/>
    </row>
    <row r="5" spans="1:5" x14ac:dyDescent="0.25">
      <c r="A5" s="16" t="s">
        <v>17</v>
      </c>
      <c r="B5" s="16"/>
      <c r="C5" s="16"/>
      <c r="D5" s="16"/>
      <c r="E5" s="16"/>
    </row>
    <row r="6" spans="1:5" x14ac:dyDescent="0.25">
      <c r="A6" s="11" t="s">
        <v>25</v>
      </c>
      <c r="B6" s="11"/>
      <c r="C6" s="11"/>
      <c r="D6" s="11"/>
      <c r="E6" s="11"/>
    </row>
    <row r="7" spans="1:5" ht="29.25" customHeight="1" x14ac:dyDescent="0.25">
      <c r="A7" s="12" t="s">
        <v>20</v>
      </c>
      <c r="B7" s="12"/>
      <c r="C7" s="12"/>
      <c r="D7" s="12"/>
      <c r="E7" s="12"/>
    </row>
    <row r="8" spans="1:5" ht="34.5" customHeight="1" x14ac:dyDescent="0.25">
      <c r="A8" s="12" t="s">
        <v>26</v>
      </c>
      <c r="B8" s="12"/>
      <c r="C8" s="12"/>
      <c r="D8" s="12"/>
      <c r="E8" s="12"/>
    </row>
    <row r="9" spans="1:5" ht="60" x14ac:dyDescent="0.25">
      <c r="A9" s="1" t="s">
        <v>1</v>
      </c>
      <c r="B9" s="2" t="s">
        <v>29</v>
      </c>
      <c r="C9" s="2" t="s">
        <v>34</v>
      </c>
      <c r="D9" s="2" t="s">
        <v>2</v>
      </c>
      <c r="E9" s="1" t="s">
        <v>3</v>
      </c>
    </row>
    <row r="10" spans="1:5" ht="33" customHeight="1" x14ac:dyDescent="0.25">
      <c r="A10" s="14" t="s">
        <v>24</v>
      </c>
      <c r="B10" s="15"/>
      <c r="C10" s="1">
        <v>159332.82999999999</v>
      </c>
      <c r="D10" s="1"/>
      <c r="E10" s="1"/>
    </row>
    <row r="11" spans="1:5" x14ac:dyDescent="0.25">
      <c r="A11" s="1">
        <v>1</v>
      </c>
      <c r="B11" s="3" t="s">
        <v>5</v>
      </c>
      <c r="C11" s="1">
        <v>10985.48</v>
      </c>
      <c r="D11" s="1"/>
      <c r="E11" s="2"/>
    </row>
    <row r="12" spans="1:5" ht="30" x14ac:dyDescent="0.25">
      <c r="A12" s="1">
        <v>2</v>
      </c>
      <c r="B12" s="3" t="s">
        <v>6</v>
      </c>
      <c r="C12" s="1">
        <v>12256.73</v>
      </c>
      <c r="D12" s="1">
        <v>20022</v>
      </c>
      <c r="E12" s="2" t="s">
        <v>32</v>
      </c>
    </row>
    <row r="13" spans="1:5" x14ac:dyDescent="0.25">
      <c r="A13" s="1">
        <v>3</v>
      </c>
      <c r="B13" s="3" t="s">
        <v>7</v>
      </c>
      <c r="C13" s="1">
        <v>14016.16</v>
      </c>
      <c r="D13" s="4"/>
      <c r="E13" s="2"/>
    </row>
    <row r="14" spans="1:5" x14ac:dyDescent="0.25">
      <c r="A14" s="1">
        <v>4</v>
      </c>
      <c r="B14" s="3" t="s">
        <v>8</v>
      </c>
      <c r="C14" s="1">
        <v>13483.37</v>
      </c>
      <c r="D14" s="1"/>
      <c r="E14" s="2"/>
    </row>
    <row r="15" spans="1:5" ht="45" x14ac:dyDescent="0.25">
      <c r="A15" s="1">
        <v>5</v>
      </c>
      <c r="B15" s="3" t="s">
        <v>9</v>
      </c>
      <c r="C15" s="1">
        <v>15080.21</v>
      </c>
      <c r="D15" s="1">
        <v>15337</v>
      </c>
      <c r="E15" s="2" t="s">
        <v>33</v>
      </c>
    </row>
    <row r="16" spans="1:5" ht="30" x14ac:dyDescent="0.25">
      <c r="A16" s="1">
        <v>6</v>
      </c>
      <c r="B16" s="3" t="s">
        <v>10</v>
      </c>
      <c r="C16" s="1">
        <v>12725.55</v>
      </c>
      <c r="D16" s="1">
        <v>1284</v>
      </c>
      <c r="E16" s="2" t="s">
        <v>35</v>
      </c>
    </row>
    <row r="17" spans="1:5" x14ac:dyDescent="0.25">
      <c r="A17" s="1">
        <v>7</v>
      </c>
      <c r="B17" s="3" t="s">
        <v>11</v>
      </c>
      <c r="C17" s="1">
        <v>13530.45</v>
      </c>
      <c r="D17" s="1"/>
      <c r="E17" s="2"/>
    </row>
    <row r="18" spans="1:5" ht="60" x14ac:dyDescent="0.25">
      <c r="A18" s="1">
        <v>8</v>
      </c>
      <c r="B18" s="3" t="s">
        <v>12</v>
      </c>
      <c r="C18" s="1">
        <v>11370.35</v>
      </c>
      <c r="D18" s="1">
        <v>11325.2</v>
      </c>
      <c r="E18" s="2" t="s">
        <v>36</v>
      </c>
    </row>
    <row r="19" spans="1:5" x14ac:dyDescent="0.25">
      <c r="A19" s="1">
        <v>9</v>
      </c>
      <c r="B19" s="3" t="s">
        <v>13</v>
      </c>
      <c r="C19" s="1">
        <v>14812.54</v>
      </c>
      <c r="D19" s="1">
        <v>11747</v>
      </c>
      <c r="E19" s="2" t="s">
        <v>37</v>
      </c>
    </row>
    <row r="20" spans="1:5" ht="45" x14ac:dyDescent="0.25">
      <c r="A20" s="1">
        <v>10</v>
      </c>
      <c r="B20" s="3" t="s">
        <v>14</v>
      </c>
      <c r="C20" s="1">
        <v>11277.24</v>
      </c>
      <c r="D20" s="1">
        <v>12293</v>
      </c>
      <c r="E20" s="2" t="s">
        <v>38</v>
      </c>
    </row>
    <row r="21" spans="1:5" ht="45" x14ac:dyDescent="0.25">
      <c r="A21" s="1">
        <v>11</v>
      </c>
      <c r="B21" s="3" t="s">
        <v>15</v>
      </c>
      <c r="C21" s="1">
        <v>12313.31</v>
      </c>
      <c r="D21" s="1">
        <v>1690</v>
      </c>
      <c r="E21" s="2" t="s">
        <v>39</v>
      </c>
    </row>
    <row r="22" spans="1:5" ht="30" x14ac:dyDescent="0.25">
      <c r="A22" s="1">
        <v>12</v>
      </c>
      <c r="B22" s="3" t="s">
        <v>16</v>
      </c>
      <c r="C22" s="1">
        <v>15943.77</v>
      </c>
      <c r="D22" s="1">
        <v>1125</v>
      </c>
      <c r="E22" s="2" t="s">
        <v>45</v>
      </c>
    </row>
    <row r="23" spans="1:5" x14ac:dyDescent="0.25">
      <c r="A23" s="1"/>
      <c r="B23" s="3" t="s">
        <v>4</v>
      </c>
      <c r="C23" s="1">
        <f>SUM(C11:C22)</f>
        <v>157795.16</v>
      </c>
      <c r="D23" s="1">
        <f>SUM(D11:D22)</f>
        <v>74823.199999999997</v>
      </c>
      <c r="E23" s="2"/>
    </row>
    <row r="24" spans="1:5" ht="30" customHeight="1" x14ac:dyDescent="0.25">
      <c r="A24" s="14" t="s">
        <v>30</v>
      </c>
      <c r="B24" s="15"/>
      <c r="C24" s="1">
        <f>C10+C23-D23</f>
        <v>242304.78999999998</v>
      </c>
      <c r="D24" s="1"/>
      <c r="E24" s="2"/>
    </row>
    <row r="26" spans="1:5" x14ac:dyDescent="0.25">
      <c r="A26" s="6" t="s">
        <v>21</v>
      </c>
      <c r="B26" s="6"/>
      <c r="C26" s="6"/>
    </row>
    <row r="27" spans="1:5" x14ac:dyDescent="0.25">
      <c r="A27" t="s">
        <v>46</v>
      </c>
    </row>
    <row r="29" spans="1:5" x14ac:dyDescent="0.25">
      <c r="A29" s="16" t="s">
        <v>22</v>
      </c>
      <c r="B29" s="16"/>
      <c r="C29" s="16"/>
      <c r="D29" s="16"/>
      <c r="E29" s="16"/>
    </row>
    <row r="30" spans="1:5" x14ac:dyDescent="0.25">
      <c r="A30" s="17" t="s">
        <v>27</v>
      </c>
      <c r="B30" s="18"/>
      <c r="C30" s="18"/>
      <c r="D30" s="18"/>
      <c r="E30" s="18"/>
    </row>
    <row r="31" spans="1:5" x14ac:dyDescent="0.25">
      <c r="A31" s="11" t="s">
        <v>43</v>
      </c>
      <c r="B31" s="11"/>
      <c r="C31" s="11"/>
      <c r="D31" s="11"/>
      <c r="E31" s="11"/>
    </row>
    <row r="32" spans="1:5" x14ac:dyDescent="0.25">
      <c r="A32" s="11" t="s">
        <v>44</v>
      </c>
      <c r="B32" s="11"/>
      <c r="C32" s="11"/>
      <c r="D32" s="11"/>
      <c r="E32" s="11"/>
    </row>
    <row r="33" spans="1:5" x14ac:dyDescent="0.25">
      <c r="A33" s="5"/>
      <c r="B33" s="5"/>
      <c r="C33" s="5"/>
      <c r="D33" s="5"/>
      <c r="E33" s="5"/>
    </row>
    <row r="34" spans="1:5" x14ac:dyDescent="0.25">
      <c r="A34" s="16" t="s">
        <v>23</v>
      </c>
      <c r="B34" s="16"/>
      <c r="C34" s="16"/>
      <c r="D34" s="16"/>
      <c r="E34" s="16"/>
    </row>
    <row r="35" spans="1:5" x14ac:dyDescent="0.25">
      <c r="A35" s="17" t="s">
        <v>31</v>
      </c>
      <c r="B35" s="18"/>
      <c r="C35" s="18"/>
      <c r="D35" s="18"/>
      <c r="E35" s="18"/>
    </row>
    <row r="36" spans="1:5" x14ac:dyDescent="0.25">
      <c r="A36" s="11" t="s">
        <v>41</v>
      </c>
      <c r="B36" s="11"/>
      <c r="C36" s="11"/>
      <c r="D36" s="11"/>
      <c r="E36" s="11"/>
    </row>
    <row r="37" spans="1:5" x14ac:dyDescent="0.25">
      <c r="A37" s="11" t="s">
        <v>42</v>
      </c>
      <c r="B37" s="11"/>
      <c r="C37" s="11"/>
      <c r="D37" s="11"/>
      <c r="E37" s="11"/>
    </row>
    <row r="38" spans="1:5" x14ac:dyDescent="0.25">
      <c r="A38" s="7"/>
      <c r="B38" s="7"/>
      <c r="C38" s="7"/>
      <c r="D38" s="7"/>
      <c r="E38" s="7"/>
    </row>
    <row r="39" spans="1:5" x14ac:dyDescent="0.25">
      <c r="A39" s="16" t="s">
        <v>40</v>
      </c>
      <c r="B39" s="16"/>
      <c r="C39" s="16"/>
      <c r="D39" s="16"/>
      <c r="E39" s="16"/>
    </row>
    <row r="40" spans="1:5" x14ac:dyDescent="0.25">
      <c r="A40" s="13" t="s">
        <v>19</v>
      </c>
      <c r="B40" s="13"/>
      <c r="C40" s="13"/>
      <c r="D40" s="13"/>
      <c r="E40" s="13"/>
    </row>
  </sheetData>
  <mergeCells count="19">
    <mergeCell ref="A40:E40"/>
    <mergeCell ref="A10:B10"/>
    <mergeCell ref="A24:B24"/>
    <mergeCell ref="A8:E8"/>
    <mergeCell ref="A5:E5"/>
    <mergeCell ref="A29:E29"/>
    <mergeCell ref="A30:E30"/>
    <mergeCell ref="A31:E31"/>
    <mergeCell ref="A32:E32"/>
    <mergeCell ref="A34:E34"/>
    <mergeCell ref="A35:E35"/>
    <mergeCell ref="A36:E36"/>
    <mergeCell ref="A37:E37"/>
    <mergeCell ref="A39:E39"/>
    <mergeCell ref="A1:E1"/>
    <mergeCell ref="A2:E2"/>
    <mergeCell ref="A4:E4"/>
    <mergeCell ref="A6:E6"/>
    <mergeCell ref="A7:E7"/>
  </mergeCells>
  <pageMargins left="0.51181102362204722" right="0.11811023622047245" top="0" bottom="0" header="0.31496062992125984" footer="0.31496062992125984"/>
  <pageSetup paperSize="9"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2019-02-13T11:23:36Z</dcterms:modified>
</cp:coreProperties>
</file>