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<sst xmlns="http://schemas.openxmlformats.org/spreadsheetml/2006/main" count="48" uniqueCount="48">
  <si>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</si>
  <si>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</si>
  <si>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</si>
  <si>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</si>
  <si>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</si>
  <si>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</si>
  <si>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</si>
  <si>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</si>
  <si>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</si>
  <si>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</si>
  <si>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</si>
  <si>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</si>
  <si>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</si>
  <si>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</si>
  <si>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</si>
  <si>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</si>
  <si>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</si>
  <si>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</si>
  <si>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</si>
  <si>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1-б по пр.Кулакова.</t>
  </si>
  <si>
    <t>Начисляемая площадь дома - 4871,20м2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</si>
  <si>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</si>
  <si>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4871,20  х 2,77= 13493,22рублей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</si>
  <si>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</si>
  <si>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</si>
  <si>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</si>
  <si>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4. Собрано с субарендаторов:</t>
  </si>
  <si>
    <t>ООО "УК Сейм" за 2016год</t>
  </si>
  <si>
    <t>Остаток на 01.01.2016г.</t>
  </si>
  <si>
    <t>Месяц 2016года</t>
  </si>
  <si>
    <t>5243-замена радиатора(л/клетка 13 этаж)=1шт, ремонт системы канализации с заменой трубы-4,5м.п.(подвал);                                                                                                  951-смена сжима в поэтажном щите=6 шт. (8 этаж)</t>
  </si>
  <si>
    <t>3551-замена радиатора на л/клетке 2 этаж.</t>
  </si>
  <si>
    <t>2637-ремонт системы отопления с заменой крана шарового-1шт, трубы-5м.п.(кв.21,чердак).</t>
  </si>
  <si>
    <t>1689-устройство доводчика-1шт.</t>
  </si>
  <si>
    <r>
      <t xml:space="preserve">8394-ремонт канализационного стояка с заменой трубы-1 м.п.,(кв.42-35); ремонт системы ГВс с заменой крана шарового </t>
    </r>
    <r>
      <rPr>
        <sz val="11"/>
        <color theme="1"/>
        <rFont val="Calibri"/>
        <family val="2"/>
        <charset val="204"/>
      </rPr>
      <t>Ø 80 мм=1шт</t>
    </r>
  </si>
  <si>
    <t>19451,98-поверка прибора учета тепловой энергии;                      2653-изготовление,установка,окраска лавочки-1шт.</t>
  </si>
  <si>
    <t>6050-ремонт системе отопления с заменой термопреобразователей-1шт, смена манометров в теплоузле-3шт.</t>
  </si>
  <si>
    <t>1291-ремонт системы отопления с заменой крана шарового-2шт.(подвал).</t>
  </si>
  <si>
    <t>3756-ремонт системы отопления  с заменой радиатора-1шт.(5этаж л/клетка)</t>
  </si>
  <si>
    <t>Остаток на 01.01.2016г.  31900 руб. 00 коп.</t>
  </si>
  <si>
    <t>Собрано за 2016г. =  14501руб. 30 коп.</t>
  </si>
  <si>
    <t>Остаток на 01.01.2017г.=  46401 руб. 30 коп.</t>
  </si>
  <si>
    <t>Собрано с населения: 119242  руб. 48коп.</t>
  </si>
  <si>
    <t>Остаток на 01.01.2016г.=31900 руб. 00 коп.</t>
  </si>
  <si>
    <t>Собрано за 2016г. =  19800руб. 00 коп.</t>
  </si>
  <si>
    <t>Остаток на 01.01.2017г.=51700 руб. 00 коп.</t>
  </si>
  <si>
    <t>4. Задолженнсть жильцов за жилищно-коммунальные услуги на 01.02.2017г. -113286 руб.61  коп.</t>
  </si>
  <si>
    <t>Остаток на 01.01.2017г.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</si>
</sst>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8" workbookViewId="0">
      <selection activeCell="A32" sqref="A32:E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17" t="s">
        <v>0</v>
      </c>
      <c r="B1" s="17"/>
      <c r="C1" s="17"/>
      <c r="D1" s="17"/>
      <c r="E1" s="17"/>
    </row>
    <row r="2" spans="1:5" ht="23.25" x14ac:dyDescent="0.35">
      <c r="A2" s="18" t="s">
        <v>27</v>
      </c>
      <c r="B2" s="18"/>
      <c r="C2" s="18"/>
      <c r="D2" s="18"/>
      <c r="E2" s="18"/>
    </row>
    <row r="4" spans="1:5" ht="27.75" customHeight="1" x14ac:dyDescent="0.25">
      <c r="A4" s="19" t="s">
        <v>19</v>
      </c>
      <c r="B4" s="19"/>
      <c r="C4" s="19"/>
      <c r="D4" s="19"/>
      <c r="E4" s="19"/>
    </row>
    <row r="5" spans="1:5" x14ac:dyDescent="0.25">
      <c r="A5" s="12" t="s">
        <v>18</v>
      </c>
      <c r="B5" s="12"/>
      <c r="C5" s="12"/>
      <c r="D5" s="12"/>
      <c r="E5" s="12"/>
    </row>
    <row r="6" spans="1:5" x14ac:dyDescent="0.25">
      <c r="A6" s="15" t="s">
        <v>20</v>
      </c>
      <c r="B6" s="15"/>
      <c r="C6" s="15"/>
      <c r="D6" s="15"/>
      <c r="E6" s="15"/>
    </row>
    <row r="7" spans="1:5" ht="29.25" customHeight="1" x14ac:dyDescent="0.25">
      <c r="A7" s="11" t="s">
        <v>23</v>
      </c>
      <c r="B7" s="11"/>
      <c r="C7" s="11"/>
      <c r="D7" s="11"/>
      <c r="E7" s="11"/>
    </row>
    <row r="8" spans="1:5" ht="34.5" customHeight="1" x14ac:dyDescent="0.25">
      <c r="A8" s="11" t="s">
        <v>22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9" t="s">
        <v>28</v>
      </c>
      <c r="B11" s="10"/>
      <c r="C11" s="1">
        <v>32914.300000000003</v>
      </c>
      <c r="D11" s="1"/>
      <c r="E11" s="1"/>
    </row>
    <row r="12" spans="1:5" ht="60" x14ac:dyDescent="0.25">
      <c r="A12" s="1">
        <v>1</v>
      </c>
      <c r="B12" s="3" t="s">
        <v>6</v>
      </c>
      <c r="C12" s="1">
        <v>12333.92</v>
      </c>
      <c r="D12" s="1">
        <v>6194</v>
      </c>
      <c r="E12" s="2" t="s">
        <v>30</v>
      </c>
    </row>
    <row r="13" spans="1:5" x14ac:dyDescent="0.25">
      <c r="A13" s="1">
        <v>2</v>
      </c>
      <c r="B13" s="3" t="s">
        <v>7</v>
      </c>
      <c r="C13" s="1">
        <v>14430.93</v>
      </c>
      <c r="D13" s="1">
        <v>3551</v>
      </c>
      <c r="E13" s="1" t="s">
        <v>31</v>
      </c>
    </row>
    <row r="14" spans="1:5" ht="30" x14ac:dyDescent="0.25">
      <c r="A14" s="1">
        <v>3</v>
      </c>
      <c r="B14" s="3" t="s">
        <v>8</v>
      </c>
      <c r="C14" s="1">
        <v>13954.8</v>
      </c>
      <c r="D14" s="4">
        <v>2637</v>
      </c>
      <c r="E14" s="2" t="s">
        <v>32</v>
      </c>
    </row>
    <row r="15" spans="1:5" x14ac:dyDescent="0.25">
      <c r="A15" s="1">
        <v>4</v>
      </c>
      <c r="B15" s="3" t="s">
        <v>9</v>
      </c>
      <c r="C15" s="1">
        <v>12542.68</v>
      </c>
      <c r="D15" s="1">
        <v>1689</v>
      </c>
      <c r="E15" s="2" t="s">
        <v>33</v>
      </c>
    </row>
    <row r="16" spans="1:5" ht="45" x14ac:dyDescent="0.25">
      <c r="A16" s="1">
        <v>5</v>
      </c>
      <c r="B16" s="3" t="s">
        <v>10</v>
      </c>
      <c r="C16" s="1">
        <v>13793.19</v>
      </c>
      <c r="D16" s="1">
        <v>8394</v>
      </c>
      <c r="E16" s="2" t="s">
        <v>34</v>
      </c>
    </row>
    <row r="17" spans="1:5" x14ac:dyDescent="0.25">
      <c r="A17" s="1">
        <v>6</v>
      </c>
      <c r="B17" s="3" t="s">
        <v>11</v>
      </c>
      <c r="C17" s="1">
        <v>11979.99</v>
      </c>
      <c r="D17" s="1"/>
      <c r="E17" s="2"/>
    </row>
    <row r="18" spans="1:5" ht="30" x14ac:dyDescent="0.25">
      <c r="A18" s="1">
        <v>7</v>
      </c>
      <c r="B18" s="3" t="s">
        <v>12</v>
      </c>
      <c r="C18" s="1">
        <v>13004.54</v>
      </c>
      <c r="D18" s="1">
        <v>22104.98</v>
      </c>
      <c r="E18" s="2" t="s">
        <v>35</v>
      </c>
    </row>
    <row r="19" spans="1:5" x14ac:dyDescent="0.25">
      <c r="A19" s="1">
        <v>8</v>
      </c>
      <c r="B19" s="3" t="s">
        <v>13</v>
      </c>
      <c r="C19" s="1">
        <v>13003.19</v>
      </c>
      <c r="D19" s="1"/>
      <c r="E19" s="2"/>
    </row>
    <row r="20" spans="1:5" ht="45" x14ac:dyDescent="0.25">
      <c r="A20" s="1">
        <v>9</v>
      </c>
      <c r="B20" s="3" t="s">
        <v>14</v>
      </c>
      <c r="C20" s="1">
        <v>13818.34</v>
      </c>
      <c r="D20" s="1">
        <v>6050</v>
      </c>
      <c r="E20" s="2" t="s">
        <v>36</v>
      </c>
    </row>
    <row r="21" spans="1:5" ht="30" x14ac:dyDescent="0.25">
      <c r="A21" s="1">
        <v>10</v>
      </c>
      <c r="B21" s="3" t="s">
        <v>15</v>
      </c>
      <c r="C21" s="1">
        <v>13194.1</v>
      </c>
      <c r="D21" s="1">
        <v>1291</v>
      </c>
      <c r="E21" s="2" t="s">
        <v>37</v>
      </c>
    </row>
    <row r="22" spans="1:5" ht="30" x14ac:dyDescent="0.25">
      <c r="A22" s="1">
        <v>11</v>
      </c>
      <c r="B22" s="3" t="s">
        <v>16</v>
      </c>
      <c r="C22" s="1">
        <v>13732.71</v>
      </c>
      <c r="D22" s="1">
        <v>3756</v>
      </c>
      <c r="E22" s="2" t="s">
        <v>38</v>
      </c>
    </row>
    <row r="23" spans="1:5" x14ac:dyDescent="0.25">
      <c r="A23" s="1">
        <v>12</v>
      </c>
      <c r="B23" s="3" t="s">
        <v>17</v>
      </c>
      <c r="C23" s="1">
        <v>13454.3</v>
      </c>
      <c r="D23" s="1"/>
      <c r="E23" s="2"/>
    </row>
    <row r="24" spans="1:5" x14ac:dyDescent="0.25">
      <c r="A24" s="1"/>
      <c r="B24" s="3" t="s">
        <v>5</v>
      </c>
      <c r="C24" s="1">
        <f>SUM(C12:C23)</f>
        <v>159242.68999999997</v>
      </c>
      <c r="D24" s="1">
        <f>SUM(D12:D23)</f>
        <v>55666.979999999996</v>
      </c>
      <c r="E24" s="2"/>
    </row>
    <row r="25" spans="1:5" ht="30" customHeight="1" x14ac:dyDescent="0.25">
      <c r="A25" s="9" t="s">
        <v>47</v>
      </c>
      <c r="B25" s="10"/>
      <c r="C25" s="1">
        <f>C11+C24-D24</f>
        <v>136490.01</v>
      </c>
      <c r="D25" s="1"/>
      <c r="E25" s="2"/>
    </row>
    <row r="27" spans="1:5" x14ac:dyDescent="0.25">
      <c r="A27" s="6" t="s">
        <v>24</v>
      </c>
      <c r="B27" s="6"/>
      <c r="C27" s="6"/>
    </row>
    <row r="28" spans="1:5" x14ac:dyDescent="0.25">
      <c r="A28" t="s">
        <v>42</v>
      </c>
    </row>
    <row r="30" spans="1:5" x14ac:dyDescent="0.25">
      <c r="A30" s="12" t="s">
        <v>25</v>
      </c>
      <c r="B30" s="12"/>
      <c r="C30" s="12"/>
      <c r="D30" s="12"/>
      <c r="E30" s="12"/>
    </row>
    <row r="31" spans="1:5" x14ac:dyDescent="0.25">
      <c r="A31" s="13" t="s">
        <v>43</v>
      </c>
      <c r="B31" s="14"/>
      <c r="C31" s="14"/>
      <c r="D31" s="14"/>
      <c r="E31" s="14"/>
    </row>
    <row r="32" spans="1:5" x14ac:dyDescent="0.25">
      <c r="A32" s="15" t="s">
        <v>44</v>
      </c>
      <c r="B32" s="15"/>
      <c r="C32" s="15"/>
      <c r="D32" s="15"/>
      <c r="E32" s="15"/>
    </row>
    <row r="33" spans="1:5" x14ac:dyDescent="0.25">
      <c r="A33" s="15" t="s">
        <v>45</v>
      </c>
      <c r="B33" s="15"/>
      <c r="C33" s="15"/>
      <c r="D33" s="15"/>
      <c r="E33" s="15"/>
    </row>
    <row r="34" spans="1:5" x14ac:dyDescent="0.25">
      <c r="A34" s="5"/>
      <c r="B34" s="5"/>
      <c r="C34" s="5"/>
      <c r="D34" s="5"/>
      <c r="E34" s="5"/>
    </row>
    <row r="35" spans="1:5" x14ac:dyDescent="0.25">
      <c r="A35" s="12" t="s">
        <v>26</v>
      </c>
      <c r="B35" s="12"/>
      <c r="C35" s="12"/>
      <c r="D35" s="12"/>
      <c r="E35" s="12"/>
    </row>
    <row r="36" spans="1:5" x14ac:dyDescent="0.25">
      <c r="A36" s="16" t="s">
        <v>39</v>
      </c>
      <c r="B36" s="14"/>
      <c r="C36" s="14"/>
      <c r="D36" s="14"/>
      <c r="E36" s="14"/>
    </row>
    <row r="37" spans="1:5" x14ac:dyDescent="0.25">
      <c r="A37" s="15" t="s">
        <v>40</v>
      </c>
      <c r="B37" s="15"/>
      <c r="C37" s="15"/>
      <c r="D37" s="15"/>
      <c r="E37" s="15"/>
    </row>
    <row r="38" spans="1:5" x14ac:dyDescent="0.25">
      <c r="A38" s="15" t="s">
        <v>41</v>
      </c>
      <c r="B38" s="15"/>
      <c r="C38" s="15"/>
      <c r="D38" s="15"/>
      <c r="E38" s="15"/>
    </row>
    <row r="39" spans="1:5" x14ac:dyDescent="0.25">
      <c r="A39" s="7"/>
      <c r="B39" s="7"/>
      <c r="C39" s="7"/>
      <c r="D39" s="7"/>
      <c r="E39" s="7"/>
    </row>
    <row r="40" spans="1:5" x14ac:dyDescent="0.25">
      <c r="A40" s="12" t="s">
        <v>46</v>
      </c>
      <c r="B40" s="12"/>
      <c r="C40" s="12"/>
      <c r="D40" s="12"/>
      <c r="E40" s="12"/>
    </row>
    <row r="41" spans="1:5" x14ac:dyDescent="0.25">
      <c r="A41" s="8" t="s">
        <v>21</v>
      </c>
      <c r="B41" s="8"/>
      <c r="C41" s="8"/>
      <c r="D41" s="8"/>
      <c r="E41" s="8"/>
    </row>
  </sheetData>
  <mergeCells count="19">
    <mergeCell ref="A1:E1"/>
    <mergeCell ref="A2:E2"/>
    <mergeCell ref="A4:E4"/>
    <mergeCell ref="A6:E6"/>
    <mergeCell ref="A7:E7"/>
    <mergeCell ref="A41:E41"/>
    <mergeCell ref="A11:B11"/>
    <mergeCell ref="A25:B25"/>
    <mergeCell ref="A8:E8"/>
    <mergeCell ref="A5:E5"/>
    <mergeCell ref="A30:E30"/>
    <mergeCell ref="A31:E31"/>
    <mergeCell ref="A32:E32"/>
    <mergeCell ref="A33:E33"/>
    <mergeCell ref="A35:E35"/>
    <mergeCell ref="A36:E36"/>
    <mergeCell ref="A37:E37"/>
    <mergeCell ref="A38:E38"/>
    <mergeCell ref="A40:E40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2017-02-15T13:13:25Z</dcterms:modified>
</cp:coreProperties>
</file>