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<sst xmlns="http://schemas.openxmlformats.org/spreadsheetml/2006/main" count="43" uniqueCount="43">
  <si>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</si>
  <si>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</si>
  <si>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</si>
  <si>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</si>
  <si>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</si>
  <si>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</si>
  <si>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</si>
  <si>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</si>
  <si>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</si>
  <si>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</si>
  <si>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</si>
  <si>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</si>
  <si>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</si>
  <si>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</si>
  <si>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</si>
  <si>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</si>
  <si>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</si>
  <si>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</si>
  <si>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1-а   по пр.Кулакова</t>
  </si>
  <si>
    <t xml:space="preserve">1. Текущий ремонт: </t>
  </si>
  <si>
    <t>Ген.директор                                                      В.В.Дроздов</t>
  </si>
  <si>
    <t xml:space="preserve">2. Содержание жилья: </t>
  </si>
  <si>
    <t>Начисление по "текущему ремонту" общего имущества (по общегородскому тарифу) - 2,77 руб/кв.м начисляемой площади</t>
  </si>
  <si>
    <t xml:space="preserve">Начисляемая площадь дома - 4865,30м2 </t>
  </si>
  <si>
    <t>Ежемесячный предпологаемый сбор по статье "Текущий ремонт"при 100% оплате коммунальных платежей должен составлять    4865,30  х 2,77= 13476,88  рублей</t>
  </si>
  <si>
    <t>Остаток на 01.01.2016г.</t>
  </si>
  <si>
    <t xml:space="preserve">3. Собрано с  интернет-провайдеров: </t>
  </si>
  <si>
    <t>ООО "УК Сейм" за 2016год</t>
  </si>
  <si>
    <t>Остаток на 01.01.2017г.</t>
  </si>
  <si>
    <t>Месяц 2016года</t>
  </si>
  <si>
    <t>19269-ремонт кровли машинного отделения=94,8м2;      5692-устройство отливов-6,6м2</t>
  </si>
  <si>
    <t>61037-замена врезок на отоплении (чердак)=28шт.</t>
  </si>
  <si>
    <t xml:space="preserve">1692,00 - замена крана шарового д-15 мм отопление (теплоузел) - 1  шт., замена манометров - 3 шт;                                       </t>
  </si>
  <si>
    <t>3784-ремонт системы ХВС с заменой крана шарового-1шт.(подвал кв.58),ремонт канализационной системы с заменой трубы-3,8м.п., ремонт канализационного стояка с заменой трубы-3м.п.(кв.94).</t>
  </si>
  <si>
    <t>1958-ремонт канализационного стояка с заменой трубы-2м.п.(кв.83)</t>
  </si>
  <si>
    <t>Собрано с населения: 120890  руб. 86 коп.</t>
  </si>
  <si>
    <t>Остаток на 01.01.2016г.=32600 руб. 00 коп.</t>
  </si>
  <si>
    <t>Собрано за 2016г. =  23400руб. 00 коп.</t>
  </si>
  <si>
    <t>Остаток на 01.01.2017г.  56000 руб. 00 коп.</t>
  </si>
  <si>
    <t>4. Задолженнсть жильцов за жилищно-коммунальные услуги на 01.02.2017г. -66350 руб.65  коп.</t>
  </si>
  <si>
    <t>1189-замена вентиля ГВС -1шт. (подвал).</t>
  </si>
  <si>
    <t xml:space="preserve">2808-установка доводчика-1шт.                                                                                4923-замена вентиля ХВС-1шт (кв.10);замена трубы ливневой канализации-3,8 м.п.; </t>
  </si>
  <si>
    <t xml:space="preserve">894-устройство светильника-1шт. (10 этаж);                                     10115-устройство линолеума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</si>
</sst>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E20" sqref="E2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5" t="s">
        <v>0</v>
      </c>
      <c r="B1" s="5"/>
      <c r="C1" s="5"/>
      <c r="D1" s="5"/>
      <c r="E1" s="5"/>
    </row>
    <row r="2" spans="1:5" ht="23.25" x14ac:dyDescent="0.35">
      <c r="A2" s="6" t="s">
        <v>27</v>
      </c>
      <c r="B2" s="6"/>
      <c r="C2" s="6"/>
      <c r="D2" s="6"/>
      <c r="E2" s="6"/>
    </row>
    <row r="4" spans="1:5" ht="27.75" customHeight="1" x14ac:dyDescent="0.25">
      <c r="A4" s="7" t="s">
        <v>18</v>
      </c>
      <c r="B4" s="7"/>
      <c r="C4" s="7"/>
      <c r="D4" s="7"/>
      <c r="E4" s="7"/>
    </row>
    <row r="5" spans="1:5" x14ac:dyDescent="0.25">
      <c r="A5" s="10" t="s">
        <v>19</v>
      </c>
      <c r="B5" s="10"/>
      <c r="C5" s="10"/>
      <c r="D5" s="10"/>
      <c r="E5" s="10"/>
    </row>
    <row r="6" spans="1:5" x14ac:dyDescent="0.25">
      <c r="A6" s="8" t="s">
        <v>23</v>
      </c>
      <c r="B6" s="8"/>
      <c r="C6" s="8"/>
      <c r="D6" s="8"/>
      <c r="E6" s="8"/>
    </row>
    <row r="7" spans="1:5" ht="29.25" customHeight="1" x14ac:dyDescent="0.25">
      <c r="A7" s="9" t="s">
        <v>22</v>
      </c>
      <c r="B7" s="9"/>
      <c r="C7" s="9"/>
      <c r="D7" s="9"/>
      <c r="E7" s="9"/>
    </row>
    <row r="8" spans="1:5" ht="34.5" customHeight="1" x14ac:dyDescent="0.25">
      <c r="A8" s="9" t="s">
        <v>24</v>
      </c>
      <c r="B8" s="9"/>
      <c r="C8" s="9"/>
      <c r="D8" s="9"/>
      <c r="E8" s="9"/>
    </row>
    <row r="10" spans="1:5" ht="60" x14ac:dyDescent="0.25">
      <c r="A10" s="1" t="s">
        <v>1</v>
      </c>
      <c r="B10" s="2" t="s">
        <v>29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12" t="s">
        <v>25</v>
      </c>
      <c r="B11" s="13"/>
      <c r="C11" s="1">
        <v>65086.54</v>
      </c>
      <c r="D11" s="1"/>
      <c r="E11" s="1"/>
    </row>
    <row r="12" spans="1:5" x14ac:dyDescent="0.25">
      <c r="A12" s="1">
        <v>1</v>
      </c>
      <c r="B12" s="3" t="s">
        <v>6</v>
      </c>
      <c r="C12" s="1">
        <v>11948.45</v>
      </c>
      <c r="D12" s="1"/>
      <c r="E12" s="1"/>
    </row>
    <row r="13" spans="1:5" ht="45" x14ac:dyDescent="0.25">
      <c r="A13" s="1">
        <v>2</v>
      </c>
      <c r="B13" s="3" t="s">
        <v>7</v>
      </c>
      <c r="C13" s="1">
        <v>15101.07</v>
      </c>
      <c r="D13" s="1">
        <v>24961</v>
      </c>
      <c r="E13" s="2" t="s">
        <v>30</v>
      </c>
    </row>
    <row r="14" spans="1:5" x14ac:dyDescent="0.25">
      <c r="A14" s="1">
        <v>3</v>
      </c>
      <c r="B14" s="3" t="s">
        <v>8</v>
      </c>
      <c r="C14" s="1">
        <v>12956.15</v>
      </c>
      <c r="D14" s="1"/>
      <c r="E14" s="1"/>
    </row>
    <row r="15" spans="1:5" x14ac:dyDescent="0.25">
      <c r="A15" s="1">
        <v>4</v>
      </c>
      <c r="B15" s="3" t="s">
        <v>9</v>
      </c>
      <c r="C15" s="1">
        <v>14921.39</v>
      </c>
      <c r="D15" s="1"/>
      <c r="E15" s="1"/>
    </row>
    <row r="16" spans="1:5" x14ac:dyDescent="0.25">
      <c r="A16" s="1">
        <v>5</v>
      </c>
      <c r="B16" s="3" t="s">
        <v>10</v>
      </c>
      <c r="C16" s="1">
        <v>11457.48</v>
      </c>
      <c r="D16" s="1"/>
      <c r="E16" s="2"/>
    </row>
    <row r="17" spans="1:5" x14ac:dyDescent="0.25">
      <c r="A17" s="1">
        <v>6</v>
      </c>
      <c r="B17" s="3" t="s">
        <v>11</v>
      </c>
      <c r="C17" s="1">
        <v>12504.32</v>
      </c>
      <c r="D17" s="1">
        <v>61037</v>
      </c>
      <c r="E17" s="2" t="s">
        <v>31</v>
      </c>
    </row>
    <row r="18" spans="1:5" ht="30" x14ac:dyDescent="0.25">
      <c r="A18" s="1">
        <v>7</v>
      </c>
      <c r="B18" s="3" t="s">
        <v>12</v>
      </c>
      <c r="C18" s="1">
        <v>13711.2</v>
      </c>
      <c r="D18" s="1">
        <v>1692</v>
      </c>
      <c r="E18" s="2" t="s">
        <v>32</v>
      </c>
    </row>
    <row r="19" spans="1:5" ht="45" x14ac:dyDescent="0.25">
      <c r="A19" s="1">
        <v>8</v>
      </c>
      <c r="B19" s="3" t="s">
        <v>13</v>
      </c>
      <c r="C19" s="1">
        <v>13672.76</v>
      </c>
      <c r="D19" s="1">
        <v>7731</v>
      </c>
      <c r="E19" s="2" t="s">
        <v>41</v>
      </c>
    </row>
    <row r="20" spans="1:5" ht="30" x14ac:dyDescent="0.25">
      <c r="A20" s="1">
        <v>9</v>
      </c>
      <c r="B20" s="3" t="s">
        <v>14</v>
      </c>
      <c r="C20" s="1">
        <v>13719.01</v>
      </c>
      <c r="D20" s="1">
        <v>11009</v>
      </c>
      <c r="E20" s="2" t="s">
        <v>42</v>
      </c>
    </row>
    <row r="21" spans="1:5" ht="75" x14ac:dyDescent="0.25">
      <c r="A21" s="1">
        <v>10</v>
      </c>
      <c r="B21" s="3" t="s">
        <v>15</v>
      </c>
      <c r="C21" s="1">
        <v>13258.84</v>
      </c>
      <c r="D21" s="1">
        <v>3784</v>
      </c>
      <c r="E21" s="2" t="s">
        <v>33</v>
      </c>
    </row>
    <row r="22" spans="1:5" ht="30" x14ac:dyDescent="0.25">
      <c r="A22" s="1">
        <v>11</v>
      </c>
      <c r="B22" s="3" t="s">
        <v>16</v>
      </c>
      <c r="C22" s="1">
        <v>14047.1</v>
      </c>
      <c r="D22" s="1">
        <v>1958</v>
      </c>
      <c r="E22" s="2" t="s">
        <v>34</v>
      </c>
    </row>
    <row r="23" spans="1:5" x14ac:dyDescent="0.25">
      <c r="A23" s="1">
        <v>12</v>
      </c>
      <c r="B23" s="3" t="s">
        <v>17</v>
      </c>
      <c r="C23" s="1">
        <v>14544.25</v>
      </c>
      <c r="D23" s="1">
        <v>1189</v>
      </c>
      <c r="E23" s="1" t="s">
        <v>40</v>
      </c>
    </row>
    <row r="24" spans="1:5" x14ac:dyDescent="0.25">
      <c r="A24" s="1"/>
      <c r="B24" s="3" t="s">
        <v>5</v>
      </c>
      <c r="C24" s="1">
        <f>SUM(C12:C23)</f>
        <v>161842.01999999999</v>
      </c>
      <c r="D24" s="1">
        <f>SUM(D12:D23)</f>
        <v>113361</v>
      </c>
      <c r="E24" s="1"/>
    </row>
    <row r="25" spans="1:5" ht="30" customHeight="1" x14ac:dyDescent="0.25">
      <c r="A25" s="12" t="s">
        <v>28</v>
      </c>
      <c r="B25" s="13"/>
      <c r="C25" s="1">
        <f>C11+C24-D24</f>
        <v>113567.56</v>
      </c>
      <c r="D25" s="1"/>
      <c r="E25" s="1"/>
    </row>
    <row r="26" spans="1:5" x14ac:dyDescent="0.25">
      <c r="A26" s="10" t="s">
        <v>21</v>
      </c>
      <c r="B26" s="10"/>
      <c r="C26" s="10"/>
      <c r="D26" s="10"/>
      <c r="E26" s="10"/>
    </row>
    <row r="27" spans="1:5" x14ac:dyDescent="0.25">
      <c r="A27" s="8" t="s">
        <v>35</v>
      </c>
      <c r="B27" s="8"/>
      <c r="C27" s="8"/>
      <c r="D27" s="8"/>
      <c r="E27" s="8"/>
    </row>
    <row r="28" spans="1:5" x14ac:dyDescent="0.25">
      <c r="A28" s="4"/>
      <c r="B28" s="4"/>
      <c r="C28" s="4"/>
      <c r="D28" s="4"/>
      <c r="E28" s="4"/>
    </row>
    <row r="29" spans="1:5" x14ac:dyDescent="0.25">
      <c r="A29" s="10" t="s">
        <v>26</v>
      </c>
      <c r="B29" s="10"/>
      <c r="C29" s="10"/>
      <c r="D29" s="10"/>
      <c r="E29" s="10"/>
    </row>
    <row r="30" spans="1:5" x14ac:dyDescent="0.25">
      <c r="A30" s="14" t="s">
        <v>36</v>
      </c>
      <c r="B30" s="15"/>
      <c r="C30" s="15"/>
      <c r="D30" s="15"/>
      <c r="E30" s="15"/>
    </row>
    <row r="31" spans="1:5" x14ac:dyDescent="0.25">
      <c r="A31" s="8" t="s">
        <v>37</v>
      </c>
      <c r="B31" s="8"/>
      <c r="C31" s="8"/>
      <c r="D31" s="8"/>
      <c r="E31" s="8"/>
    </row>
    <row r="32" spans="1:5" x14ac:dyDescent="0.25">
      <c r="A32" s="8" t="s">
        <v>38</v>
      </c>
      <c r="B32" s="8"/>
      <c r="C32" s="8"/>
      <c r="D32" s="8"/>
      <c r="E32" s="8"/>
    </row>
    <row r="33" spans="1:5" x14ac:dyDescent="0.25">
      <c r="A33" s="4"/>
      <c r="B33" s="4"/>
      <c r="C33" s="4"/>
      <c r="D33" s="4"/>
      <c r="E33" s="4"/>
    </row>
    <row r="34" spans="1:5" x14ac:dyDescent="0.25">
      <c r="A34" s="10" t="s">
        <v>39</v>
      </c>
      <c r="B34" s="10"/>
      <c r="C34" s="10"/>
      <c r="D34" s="10"/>
      <c r="E34" s="10"/>
    </row>
    <row r="36" spans="1:5" x14ac:dyDescent="0.25">
      <c r="A36" s="11" t="s">
        <v>20</v>
      </c>
      <c r="B36" s="11"/>
      <c r="C36" s="11"/>
      <c r="D36" s="11"/>
      <c r="E36" s="11"/>
    </row>
  </sheetData>
  <mergeCells count="17">
    <mergeCell ref="A27:E27"/>
    <mergeCell ref="A34:E34"/>
    <mergeCell ref="A36:E36"/>
    <mergeCell ref="A5:E5"/>
    <mergeCell ref="A26:E26"/>
    <mergeCell ref="A11:B11"/>
    <mergeCell ref="A25:B25"/>
    <mergeCell ref="A8:E8"/>
    <mergeCell ref="A29:E29"/>
    <mergeCell ref="A30:E30"/>
    <mergeCell ref="A31:E31"/>
    <mergeCell ref="A32:E32"/>
    <mergeCell ref="A1:E1"/>
    <mergeCell ref="A2:E2"/>
    <mergeCell ref="A4:E4"/>
    <mergeCell ref="A6:E6"/>
    <mergeCell ref="A7:E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2017-05-02T07:20:53Z</dcterms:modified>
</cp:coreProperties>
</file>