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2" i="1" l="1"/>
  <c r="D22" i="1" l="1"/>
  <c r="C22" i="1" l="1"/>
  <c r="F22" i="1"/>
  <c r="C23" i="1" l="1"/>
</calcChain>
</file>

<file path=xl/sharedStrings.xml><?xml version="1.0" encoding="utf-8"?>
<sst xmlns="http://schemas.openxmlformats.org/spreadsheetml/2006/main" count="45" uniqueCount="45">
  <si>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</si>
  <si>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</si>
  <si>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</si>
  <si>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</si>
  <si>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</si>
  <si>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</si>
  <si>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</si>
  <si>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</si>
  <si>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</si>
  <si>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</si>
  <si>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</si>
  <si>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</si>
  <si>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</si>
  <si>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</si>
  <si>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</si>
  <si>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</si>
  <si>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</si>
  <si>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1  по пр.Кулакова</t>
  </si>
  <si>
    <t xml:space="preserve">1.Текущий ремонт: </t>
  </si>
  <si>
    <t>Генеральный директор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</si>
  <si>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</si>
  <si>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- 4710,30м2</t>
  </si>
  <si>
    <t>Ежемесячный предпологаемый сбор по статье "Текущий ремонт"при 100% оплате коммунальных платежей должен составлять 4710,30 х 2,77= 13047,53 рублей</t>
  </si>
  <si>
    <t>Остаток на 01.01.2018г.</t>
  </si>
  <si>
    <t>ООО "УК Сейм" за 2018год</t>
  </si>
  <si>
    <t>Месяц 2018года</t>
  </si>
  <si>
    <t>Остаток на 01.01.2018г.=130000 руб. 00 коп.</t>
  </si>
  <si>
    <t>1654-замена радиатора отопления (3 этаж л/кл).</t>
  </si>
  <si>
    <t>2011-ремонт канализационного стояка с заменой трубы-3 м.п. (кв.56)</t>
  </si>
  <si>
    <t>Дополнительные средства</t>
  </si>
  <si>
    <t>958,00 - замена крана шарового ГВС д-15 мм (подвал) - 2 шт.</t>
  </si>
  <si>
    <t>собрано денежных средств,руб.</t>
  </si>
  <si>
    <t xml:space="preserve">2. Собрано с  интернет-провайдеров: </t>
  </si>
  <si>
    <t>2367-заделка подвальных окон железом</t>
  </si>
  <si>
    <t>1380-ремонт трубопровода ГВС с заменой трубы-0,5м.п. (подвал)</t>
  </si>
  <si>
    <t>2001-ремонт трубопровода ХВС с заменой трубы-1,5м.п.</t>
  </si>
  <si>
    <t>Остаток на 01.01.2019г.</t>
  </si>
  <si>
    <t>Прочие затраты</t>
  </si>
  <si>
    <t>508- ремонт трубопровода канализации с заменой трубы-0,6 м.п. (чердак)                                                                6027-ремонт кирпичной стены (вентканал)</t>
  </si>
  <si>
    <t>Содержание жилья:</t>
  </si>
  <si>
    <t>4. Задолженнсть жильцов за жилищно-коммунальные услуги на 01.02.2019г. - 44282руб.58  коп.</t>
  </si>
  <si>
    <t>Собрано за  2018г. =  30600 руб. 00 коп.</t>
  </si>
  <si>
    <t>Остаток на 01.06.2018г. =160600 руб. 00 коп.</t>
  </si>
  <si>
    <t>3793-ремонт стояка ХВС с заменой трубы-4 м.п. (кв.33-40)</t>
  </si>
  <si>
    <t>Собрано с населения:115965 руб.01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</si>
</sst>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topLeftCell="A13" workbookViewId="0">
      <selection activeCell="A24" sqref="A24:G24"/>
    </sheetView>
  </sheetViews>
  <sheetFormatPr defaultRowHeight="15" x14ac:dyDescent="0.25"/>
  <cols>
    <col min="1" max="1" width="7" customWidth="1"/>
    <col min="2" max="2" width="12" customWidth="1"/>
    <col min="3" max="5" width="12.42578125" customWidth="1"/>
    <col min="6" max="6" width="12.7109375" customWidth="1"/>
    <col min="7" max="7" width="47.85546875" customWidth="1"/>
  </cols>
  <sheetData>
    <row r="1" spans="1:7" ht="23.25" x14ac:dyDescent="0.35">
      <c r="A1" s="19" t="s">
        <v>0</v>
      </c>
      <c r="B1" s="19"/>
      <c r="C1" s="19"/>
      <c r="D1" s="19"/>
      <c r="E1" s="19"/>
      <c r="F1" s="19"/>
      <c r="G1" s="19"/>
    </row>
    <row r="2" spans="1:7" ht="23.25" x14ac:dyDescent="0.35">
      <c r="A2" s="20" t="s">
        <v>24</v>
      </c>
      <c r="B2" s="20"/>
      <c r="C2" s="20"/>
      <c r="D2" s="20"/>
      <c r="E2" s="20"/>
      <c r="F2" s="20"/>
      <c r="G2" s="20"/>
    </row>
    <row r="3" spans="1:7" ht="16.5" customHeight="1" x14ac:dyDescent="0.25">
      <c r="A3" s="21" t="s">
        <v>17</v>
      </c>
      <c r="B3" s="21"/>
      <c r="C3" s="21"/>
      <c r="D3" s="21"/>
      <c r="E3" s="21"/>
      <c r="F3" s="21"/>
      <c r="G3" s="21"/>
    </row>
    <row r="4" spans="1:7" x14ac:dyDescent="0.25">
      <c r="A4" s="16" t="s">
        <v>18</v>
      </c>
      <c r="B4" s="16"/>
      <c r="C4" s="16"/>
      <c r="D4" s="16"/>
      <c r="E4" s="16"/>
      <c r="F4" s="16"/>
      <c r="G4" s="16"/>
    </row>
    <row r="5" spans="1:7" x14ac:dyDescent="0.25">
      <c r="A5" s="18" t="s">
        <v>21</v>
      </c>
      <c r="B5" s="18"/>
      <c r="C5" s="18"/>
      <c r="D5" s="18"/>
      <c r="E5" s="18"/>
      <c r="F5" s="18"/>
      <c r="G5" s="18"/>
    </row>
    <row r="6" spans="1:7" ht="29.25" customHeight="1" x14ac:dyDescent="0.25">
      <c r="A6" s="17" t="s">
        <v>20</v>
      </c>
      <c r="B6" s="17"/>
      <c r="C6" s="17"/>
      <c r="D6" s="17"/>
      <c r="E6" s="17"/>
      <c r="F6" s="17"/>
      <c r="G6" s="17"/>
    </row>
    <row r="7" spans="1:7" ht="34.5" customHeight="1" x14ac:dyDescent="0.25">
      <c r="A7" s="17" t="s">
        <v>22</v>
      </c>
      <c r="B7" s="17"/>
      <c r="C7" s="17"/>
      <c r="D7" s="17"/>
      <c r="E7" s="17"/>
      <c r="F7" s="17"/>
      <c r="G7" s="17"/>
    </row>
    <row r="8" spans="1:7" ht="60" x14ac:dyDescent="0.25">
      <c r="A8" s="1" t="s">
        <v>1</v>
      </c>
      <c r="B8" s="2" t="s">
        <v>25</v>
      </c>
      <c r="C8" s="2" t="s">
        <v>31</v>
      </c>
      <c r="D8" s="2" t="s">
        <v>29</v>
      </c>
      <c r="E8" s="2" t="s">
        <v>37</v>
      </c>
      <c r="F8" s="2" t="s">
        <v>2</v>
      </c>
      <c r="G8" s="1" t="s">
        <v>3</v>
      </c>
    </row>
    <row r="9" spans="1:7" ht="33" customHeight="1" x14ac:dyDescent="0.25">
      <c r="A9" s="14" t="s">
        <v>23</v>
      </c>
      <c r="B9" s="15"/>
      <c r="C9" s="1">
        <v>156942.28</v>
      </c>
      <c r="D9" s="1"/>
      <c r="E9" s="1"/>
      <c r="F9" s="1"/>
      <c r="G9" s="1"/>
    </row>
    <row r="10" spans="1:7" x14ac:dyDescent="0.25">
      <c r="A10" s="1">
        <v>1</v>
      </c>
      <c r="B10" s="3" t="s">
        <v>5</v>
      </c>
      <c r="C10" s="1">
        <v>8970.07</v>
      </c>
      <c r="D10" s="1"/>
      <c r="E10" s="1">
        <v>3140.51</v>
      </c>
      <c r="F10" s="1">
        <v>1654</v>
      </c>
      <c r="G10" s="1" t="s">
        <v>27</v>
      </c>
    </row>
    <row r="11" spans="1:7" ht="30" x14ac:dyDescent="0.25">
      <c r="A11" s="1">
        <v>2</v>
      </c>
      <c r="B11" s="3" t="s">
        <v>6</v>
      </c>
      <c r="C11" s="1">
        <v>10855.51</v>
      </c>
      <c r="D11" s="1"/>
      <c r="E11" s="1">
        <v>3891.81</v>
      </c>
      <c r="F11" s="1">
        <v>2011</v>
      </c>
      <c r="G11" s="2" t="s">
        <v>28</v>
      </c>
    </row>
    <row r="12" spans="1:7" x14ac:dyDescent="0.25">
      <c r="A12" s="1">
        <v>3</v>
      </c>
      <c r="B12" s="3" t="s">
        <v>7</v>
      </c>
      <c r="C12" s="1">
        <v>13600.79</v>
      </c>
      <c r="D12" s="1"/>
      <c r="E12" s="1">
        <v>4909.18</v>
      </c>
      <c r="F12" s="4"/>
      <c r="G12" s="2"/>
    </row>
    <row r="13" spans="1:7" x14ac:dyDescent="0.25">
      <c r="A13" s="1">
        <v>4</v>
      </c>
      <c r="B13" s="3" t="s">
        <v>8</v>
      </c>
      <c r="C13" s="1">
        <v>12886.68</v>
      </c>
      <c r="D13" s="1">
        <v>35200</v>
      </c>
      <c r="E13" s="1"/>
      <c r="F13" s="1"/>
      <c r="G13" s="2"/>
    </row>
    <row r="14" spans="1:7" ht="30" x14ac:dyDescent="0.25">
      <c r="A14" s="1">
        <v>5</v>
      </c>
      <c r="B14" s="3" t="s">
        <v>9</v>
      </c>
      <c r="C14" s="1">
        <v>14435.16</v>
      </c>
      <c r="D14" s="1"/>
      <c r="E14" s="1">
        <v>5133.84</v>
      </c>
      <c r="F14" s="1">
        <v>958</v>
      </c>
      <c r="G14" s="2" t="s">
        <v>30</v>
      </c>
    </row>
    <row r="15" spans="1:7" x14ac:dyDescent="0.25">
      <c r="A15" s="1">
        <v>6</v>
      </c>
      <c r="B15" s="3" t="s">
        <v>10</v>
      </c>
      <c r="C15" s="1">
        <v>12523.16</v>
      </c>
      <c r="D15" s="1"/>
      <c r="E15" s="1">
        <v>4521.0200000000004</v>
      </c>
      <c r="F15" s="1"/>
      <c r="G15" s="1"/>
    </row>
    <row r="16" spans="1:7" x14ac:dyDescent="0.25">
      <c r="A16" s="1">
        <v>7</v>
      </c>
      <c r="B16" s="3" t="s">
        <v>11</v>
      </c>
      <c r="C16" s="1">
        <v>13615.35</v>
      </c>
      <c r="D16" s="1"/>
      <c r="E16" s="1">
        <v>4915.3</v>
      </c>
      <c r="F16" s="1">
        <v>2367</v>
      </c>
      <c r="G16" s="2" t="s">
        <v>33</v>
      </c>
    </row>
    <row r="17" spans="1:7" x14ac:dyDescent="0.25">
      <c r="A17" s="1">
        <v>8</v>
      </c>
      <c r="B17" s="3" t="s">
        <v>12</v>
      </c>
      <c r="C17" s="1">
        <v>12533.64</v>
      </c>
      <c r="D17" s="1"/>
      <c r="E17" s="1">
        <v>4477.12</v>
      </c>
      <c r="F17" s="1"/>
      <c r="G17" s="2"/>
    </row>
    <row r="18" spans="1:7" ht="30" x14ac:dyDescent="0.25">
      <c r="A18" s="1">
        <v>9</v>
      </c>
      <c r="B18" s="3" t="s">
        <v>13</v>
      </c>
      <c r="C18" s="1">
        <v>12470.37</v>
      </c>
      <c r="D18" s="1"/>
      <c r="E18" s="1">
        <v>4531.47</v>
      </c>
      <c r="F18" s="1">
        <v>1380</v>
      </c>
      <c r="G18" s="2" t="s">
        <v>34</v>
      </c>
    </row>
    <row r="19" spans="1:7" ht="30" x14ac:dyDescent="0.25">
      <c r="A19" s="1">
        <v>10</v>
      </c>
      <c r="B19" s="3" t="s">
        <v>14</v>
      </c>
      <c r="C19" s="4">
        <v>13352.1</v>
      </c>
      <c r="D19" s="4"/>
      <c r="E19" s="4">
        <v>4820.28</v>
      </c>
      <c r="F19" s="1">
        <v>2001</v>
      </c>
      <c r="G19" s="2" t="s">
        <v>35</v>
      </c>
    </row>
    <row r="20" spans="1:7" ht="45" x14ac:dyDescent="0.25">
      <c r="A20" s="1">
        <v>11</v>
      </c>
      <c r="B20" s="3" t="s">
        <v>15</v>
      </c>
      <c r="C20" s="1">
        <v>12636.2</v>
      </c>
      <c r="D20" s="1"/>
      <c r="E20" s="1">
        <v>4561.82</v>
      </c>
      <c r="F20" s="1">
        <v>6535</v>
      </c>
      <c r="G20" s="2" t="s">
        <v>38</v>
      </c>
    </row>
    <row r="21" spans="1:7" ht="30" x14ac:dyDescent="0.25">
      <c r="A21" s="1">
        <v>12</v>
      </c>
      <c r="B21" s="3" t="s">
        <v>16</v>
      </c>
      <c r="C21" s="4">
        <v>17301.21</v>
      </c>
      <c r="D21" s="4"/>
      <c r="E21" s="4">
        <v>10423.780000000001</v>
      </c>
      <c r="F21" s="1">
        <v>3793</v>
      </c>
      <c r="G21" s="2" t="s">
        <v>43</v>
      </c>
    </row>
    <row r="22" spans="1:7" x14ac:dyDescent="0.25">
      <c r="A22" s="1"/>
      <c r="B22" s="3" t="s">
        <v>4</v>
      </c>
      <c r="C22" s="1">
        <f>SUM(C10:C21)</f>
        <v>155180.24000000002</v>
      </c>
      <c r="D22" s="1">
        <f>SUM(D10:D21)</f>
        <v>35200</v>
      </c>
      <c r="E22" s="1">
        <f>SUM(E10:E21)</f>
        <v>55326.13</v>
      </c>
      <c r="F22" s="1">
        <f>SUM(F10:F21)</f>
        <v>20699</v>
      </c>
      <c r="G22" s="1"/>
    </row>
    <row r="23" spans="1:7" ht="30" customHeight="1" x14ac:dyDescent="0.25">
      <c r="A23" s="14" t="s">
        <v>36</v>
      </c>
      <c r="B23" s="15"/>
      <c r="C23" s="1">
        <f>C9+C22+D22+E22-F22</f>
        <v>381949.65</v>
      </c>
      <c r="D23" s="1"/>
      <c r="E23" s="1"/>
      <c r="F23" s="1"/>
      <c r="G23" s="1"/>
    </row>
    <row r="24" spans="1:7" ht="30" customHeight="1" x14ac:dyDescent="0.25">
      <c r="A24" s="22"/>
      <c r="B24" s="22"/>
      <c r="C24" s="23"/>
      <c r="D24" s="23"/>
      <c r="E24" s="23"/>
      <c r="F24" s="23"/>
      <c r="G24" s="23"/>
    </row>
    <row r="25" spans="1:7" x14ac:dyDescent="0.25">
      <c r="A25" s="16"/>
      <c r="B25" s="16"/>
      <c r="C25" s="16"/>
      <c r="D25" s="16"/>
      <c r="E25" s="16"/>
      <c r="F25" s="16"/>
      <c r="G25" s="16"/>
    </row>
    <row r="26" spans="1:7" x14ac:dyDescent="0.25">
      <c r="A26" s="16" t="s">
        <v>39</v>
      </c>
      <c r="B26" s="16"/>
      <c r="C26" s="16"/>
      <c r="D26" s="16"/>
      <c r="E26" s="16"/>
      <c r="F26" s="16"/>
      <c r="G26" s="16"/>
    </row>
    <row r="27" spans="1:7" x14ac:dyDescent="0.25">
      <c r="A27" s="18" t="s">
        <v>44</v>
      </c>
      <c r="B27" s="18"/>
      <c r="C27" s="18"/>
      <c r="D27" s="18"/>
      <c r="E27" s="18"/>
      <c r="F27" s="18"/>
      <c r="G27" s="18"/>
    </row>
    <row r="28" spans="1:7" x14ac:dyDescent="0.25">
      <c r="A28" s="12"/>
      <c r="B28" s="12"/>
      <c r="C28" s="12"/>
      <c r="D28" s="12"/>
      <c r="E28" s="12"/>
      <c r="F28" s="12"/>
      <c r="G28" s="12"/>
    </row>
    <row r="29" spans="1:7" x14ac:dyDescent="0.25">
      <c r="A29" s="7" t="s">
        <v>32</v>
      </c>
      <c r="B29" s="7"/>
      <c r="C29" s="7"/>
      <c r="D29" s="8"/>
      <c r="E29" s="10"/>
      <c r="F29" s="7"/>
      <c r="G29" s="6"/>
    </row>
    <row r="30" spans="1:7" x14ac:dyDescent="0.25">
      <c r="A30" s="6" t="s">
        <v>26</v>
      </c>
      <c r="B30" s="6"/>
      <c r="C30" s="6"/>
      <c r="D30" s="9"/>
      <c r="E30" s="11"/>
      <c r="F30" s="6"/>
      <c r="G30" s="6"/>
    </row>
    <row r="31" spans="1:7" x14ac:dyDescent="0.25">
      <c r="A31" s="6" t="s">
        <v>41</v>
      </c>
      <c r="B31" s="6"/>
      <c r="C31" s="6"/>
      <c r="D31" s="9"/>
      <c r="E31" s="11"/>
      <c r="F31" s="6"/>
      <c r="G31" s="6"/>
    </row>
    <row r="32" spans="1:7" x14ac:dyDescent="0.25">
      <c r="A32" s="6" t="s">
        <v>42</v>
      </c>
      <c r="B32" s="6"/>
      <c r="C32" s="6"/>
      <c r="D32" s="9"/>
      <c r="E32" s="11"/>
      <c r="F32" s="6"/>
      <c r="G32" s="6"/>
    </row>
    <row r="33" spans="1:10" x14ac:dyDescent="0.25">
      <c r="A33" s="5"/>
      <c r="B33" s="5"/>
      <c r="C33" s="5"/>
      <c r="D33" s="9"/>
      <c r="E33" s="11"/>
      <c r="F33" s="5"/>
      <c r="G33" s="5"/>
    </row>
    <row r="34" spans="1:10" x14ac:dyDescent="0.25">
      <c r="A34" s="16" t="s">
        <v>40</v>
      </c>
      <c r="B34" s="16"/>
      <c r="C34" s="16"/>
      <c r="D34" s="16"/>
      <c r="E34" s="16"/>
      <c r="F34" s="16"/>
      <c r="G34" s="16"/>
      <c r="H34" s="16"/>
      <c r="I34" s="16"/>
      <c r="J34" s="16"/>
    </row>
    <row r="35" spans="1:10" x14ac:dyDescent="0.25">
      <c r="A35" s="16"/>
      <c r="B35" s="16"/>
      <c r="C35" s="16"/>
      <c r="D35" s="16"/>
      <c r="E35" s="16"/>
      <c r="F35" s="16"/>
      <c r="G35" s="16"/>
    </row>
    <row r="37" spans="1:10" x14ac:dyDescent="0.25">
      <c r="B37" s="13" t="s">
        <v>19</v>
      </c>
      <c r="C37" s="13"/>
      <c r="D37" s="13"/>
      <c r="E37" s="13"/>
      <c r="F37" s="13"/>
      <c r="G37" s="13"/>
    </row>
  </sheetData>
  <mergeCells count="15">
    <mergeCell ref="A4:G4"/>
    <mergeCell ref="A25:G25"/>
    <mergeCell ref="A26:G26"/>
    <mergeCell ref="A1:G1"/>
    <mergeCell ref="A2:G2"/>
    <mergeCell ref="A3:G3"/>
    <mergeCell ref="A5:G5"/>
    <mergeCell ref="A6:G6"/>
    <mergeCell ref="B37:G37"/>
    <mergeCell ref="A9:B9"/>
    <mergeCell ref="A23:B23"/>
    <mergeCell ref="A35:G35"/>
    <mergeCell ref="A7:G7"/>
    <mergeCell ref="A34:J34"/>
    <mergeCell ref="A27:G27"/>
  </mergeCells>
  <pageMargins left="0" right="0" top="0" bottom="0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2019-02-13T11:22:49Z</dcterms:modified>
</cp:coreProperties>
</file>