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<sst xmlns="http://schemas.openxmlformats.org/spreadsheetml/2006/main" count="42" uniqueCount="42">
  <si>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</si>
  <si>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</si>
  <si>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</si>
  <si>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</si>
  <si>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</si>
  <si>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</si>
  <si>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</si>
  <si>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</si>
  <si>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</si>
  <si>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</si>
  <si>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</si>
  <si>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</si>
  <si>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</si>
  <si>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</si>
  <si>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</si>
  <si>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</si>
  <si>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</si>
  <si>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</si>
  <si>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</si>
  <si>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</si>
  <si>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о расходовании денежных средств по статье "Текущий ремонт" для жилого дома №58 по ул.Черняховского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</si>
  <si>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</si>
  <si>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</si>
  <si>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</si>
  <si>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</si>
  <si>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</si>
  <si>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</si>
  <si>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 32100  руб. 00 коп.</t>
  </si>
  <si>
    <t>6545-замена электрорсчетчиков Меркурий (кв.8а,9,15,16 на 1 этаже)=4шт</t>
  </si>
  <si>
    <t>8647-ремонт кровли-34,5м2 (кв.50)</t>
  </si>
  <si>
    <t>11829- ремонт системы ГВС с заменой трубы-10м.п. (кв.12-28)</t>
  </si>
  <si>
    <t>723-ремонт системы ГВС с заменой воздухоотводчика-1шт (чердак по кв.80)</t>
  </si>
  <si>
    <t>31756-ремонт системы ГВС с заменой воздухоотводчика-16шт (чердак), крана шарового-1шт (подвал)</t>
  </si>
  <si>
    <t>22067-ремонт электрощитовой с заменой счетчика Меркурий-2шт, трансформаторов тока-6шт.                               13451-ремонт кровли (кв.128)-34,5м2                                          3727,20-поверка ОПУ тепловой энергии                                      3450-ремонт тепловычислителя</t>
  </si>
  <si>
    <t>1304-ремонт эл.щитавой с заменой коробки-2шт, провода-5м.п., эл.патрона-5шт(9этаж).</t>
  </si>
  <si>
    <t xml:space="preserve">59010-очистка чердачного помещения от голубиного помета, бытового мусора </t>
  </si>
  <si>
    <t>Собрано с населения:151639  руб. 37 коп.</t>
  </si>
  <si>
    <t>Собрано за 2020г. = 13800руб. 00 коп.</t>
  </si>
  <si>
    <t>Остаток на 01.01.2021г.=45900 руб. 00 коп.</t>
  </si>
  <si>
    <t>Начисляемая площадь дома - 4857,20м2</t>
  </si>
  <si>
    <t>Ежемесячный предпологаемый сбор по статье "Текущий ремонт"при 100% оплате коммунальных платежей должен составлять   4857,2 х 2,70= 13114,44  рублей</t>
  </si>
  <si>
    <t>4. Задолженность жильцов за жилищно-коммунальные услуги на 01.02.2021г- 138719 руб. 35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</si>
</sst>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24</v>
      </c>
      <c r="B2" s="8"/>
      <c r="C2" s="8"/>
      <c r="D2" s="8"/>
      <c r="E2" s="8"/>
    </row>
    <row r="4" spans="1:5" ht="27.75" customHeight="1" x14ac:dyDescent="0.25">
      <c r="A4" s="9" t="s">
        <v>20</v>
      </c>
      <c r="B4" s="9"/>
      <c r="C4" s="9"/>
      <c r="D4" s="9"/>
      <c r="E4" s="9"/>
    </row>
    <row r="6" spans="1:5" x14ac:dyDescent="0.25">
      <c r="A6" s="10" t="s">
        <v>39</v>
      </c>
      <c r="B6" s="10"/>
      <c r="C6" s="10"/>
      <c r="D6" s="10"/>
      <c r="E6" s="10"/>
    </row>
    <row r="7" spans="1:5" ht="29.25" customHeight="1" x14ac:dyDescent="0.25">
      <c r="A7" s="11" t="s">
        <v>17</v>
      </c>
      <c r="B7" s="11"/>
      <c r="C7" s="11"/>
      <c r="D7" s="11"/>
      <c r="E7" s="11"/>
    </row>
    <row r="8" spans="1:5" ht="34.5" customHeight="1" x14ac:dyDescent="0.25">
      <c r="A8" s="11" t="s">
        <v>40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25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5" t="s">
        <v>23</v>
      </c>
      <c r="B11" s="6"/>
      <c r="C11" s="1">
        <v>-32209.19</v>
      </c>
      <c r="D11" s="1"/>
      <c r="E11" s="1"/>
    </row>
    <row r="12" spans="1:5" x14ac:dyDescent="0.25">
      <c r="A12" s="1">
        <v>1</v>
      </c>
      <c r="B12" s="3" t="s">
        <v>5</v>
      </c>
      <c r="C12" s="1">
        <v>11426.97</v>
      </c>
      <c r="D12" s="1"/>
      <c r="E12" s="1"/>
    </row>
    <row r="13" spans="1:5" x14ac:dyDescent="0.25">
      <c r="A13" s="1">
        <v>2</v>
      </c>
      <c r="B13" s="3" t="s">
        <v>6</v>
      </c>
      <c r="C13" s="1">
        <v>12190.77</v>
      </c>
      <c r="D13" s="1"/>
      <c r="E13" s="1"/>
    </row>
    <row r="14" spans="1:5" ht="30" x14ac:dyDescent="0.25">
      <c r="A14" s="1">
        <v>3</v>
      </c>
      <c r="B14" s="3" t="s">
        <v>7</v>
      </c>
      <c r="C14" s="1">
        <v>13048.65</v>
      </c>
      <c r="D14" s="1">
        <v>6545</v>
      </c>
      <c r="E14" s="2" t="s">
        <v>28</v>
      </c>
    </row>
    <row r="15" spans="1:5" x14ac:dyDescent="0.25">
      <c r="A15" s="1">
        <v>4</v>
      </c>
      <c r="B15" s="3" t="s">
        <v>8</v>
      </c>
      <c r="C15" s="1">
        <v>10726.54</v>
      </c>
      <c r="D15" s="1">
        <v>8647</v>
      </c>
      <c r="E15" s="2" t="s">
        <v>29</v>
      </c>
    </row>
    <row r="16" spans="1:5" ht="30" x14ac:dyDescent="0.25">
      <c r="A16" s="1">
        <v>5</v>
      </c>
      <c r="B16" s="3" t="s">
        <v>9</v>
      </c>
      <c r="C16" s="1">
        <v>13497.01</v>
      </c>
      <c r="D16" s="1">
        <v>11829</v>
      </c>
      <c r="E16" s="2" t="s">
        <v>30</v>
      </c>
    </row>
    <row r="17" spans="1:5" ht="30" x14ac:dyDescent="0.25">
      <c r="A17" s="1">
        <v>6</v>
      </c>
      <c r="B17" s="3" t="s">
        <v>10</v>
      </c>
      <c r="C17" s="1">
        <v>12409.38</v>
      </c>
      <c r="D17" s="1">
        <v>723</v>
      </c>
      <c r="E17" s="2" t="s">
        <v>31</v>
      </c>
    </row>
    <row r="18" spans="1:5" ht="45" x14ac:dyDescent="0.25">
      <c r="A18" s="1">
        <v>7</v>
      </c>
      <c r="B18" s="3" t="s">
        <v>11</v>
      </c>
      <c r="C18" s="1">
        <v>12518.86</v>
      </c>
      <c r="D18" s="1">
        <v>31756</v>
      </c>
      <c r="E18" s="2" t="s">
        <v>32</v>
      </c>
    </row>
    <row r="19" spans="1:5" ht="75" x14ac:dyDescent="0.25">
      <c r="A19" s="1">
        <v>8</v>
      </c>
      <c r="B19" s="3" t="s">
        <v>12</v>
      </c>
      <c r="C19" s="1">
        <v>12245.27</v>
      </c>
      <c r="D19" s="1">
        <v>42695.199999999997</v>
      </c>
      <c r="E19" s="2" t="s">
        <v>33</v>
      </c>
    </row>
    <row r="20" spans="1:5" ht="30" x14ac:dyDescent="0.25">
      <c r="A20" s="1">
        <v>9</v>
      </c>
      <c r="B20" s="3" t="s">
        <v>13</v>
      </c>
      <c r="C20" s="1">
        <v>11325.39</v>
      </c>
      <c r="D20" s="1">
        <v>1304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14126.75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11634.92</v>
      </c>
      <c r="D22" s="1">
        <v>59010</v>
      </c>
      <c r="E22" s="2" t="s">
        <v>35</v>
      </c>
    </row>
    <row r="23" spans="1:5" x14ac:dyDescent="0.25">
      <c r="A23" s="1">
        <v>12</v>
      </c>
      <c r="B23" s="3" t="s">
        <v>16</v>
      </c>
      <c r="C23" s="1">
        <v>14980.03</v>
      </c>
      <c r="D23" s="1"/>
      <c r="E23" s="2"/>
    </row>
    <row r="24" spans="1:5" x14ac:dyDescent="0.25">
      <c r="A24" s="1"/>
      <c r="B24" s="3" t="s">
        <v>4</v>
      </c>
      <c r="C24" s="1">
        <f>SUM(C12:C23)</f>
        <v>150130.54</v>
      </c>
      <c r="D24" s="1">
        <f>SUM(D12:D23)</f>
        <v>162509.20000000001</v>
      </c>
      <c r="E24" s="1"/>
    </row>
    <row r="25" spans="1:5" ht="30" customHeight="1" x14ac:dyDescent="0.25">
      <c r="A25" s="5" t="s">
        <v>26</v>
      </c>
      <c r="B25" s="6"/>
      <c r="C25" s="1">
        <f>C11+C24-D24</f>
        <v>-44587.850000000006</v>
      </c>
      <c r="D25" s="1"/>
      <c r="E25" s="1"/>
    </row>
    <row r="27" spans="1:5" x14ac:dyDescent="0.25">
      <c r="A27" t="s">
        <v>18</v>
      </c>
    </row>
    <row r="28" spans="1:5" x14ac:dyDescent="0.25">
      <c r="A28" t="s">
        <v>36</v>
      </c>
    </row>
    <row r="30" spans="1:5" x14ac:dyDescent="0.25">
      <c r="A30" t="s">
        <v>21</v>
      </c>
    </row>
    <row r="31" spans="1:5" x14ac:dyDescent="0.25">
      <c r="A31" t="s">
        <v>27</v>
      </c>
    </row>
    <row r="32" spans="1:5" x14ac:dyDescent="0.25">
      <c r="A32" t="s">
        <v>37</v>
      </c>
    </row>
    <row r="33" spans="1:5" x14ac:dyDescent="0.25">
      <c r="A33" t="s">
        <v>38</v>
      </c>
    </row>
    <row r="35" spans="1:5" x14ac:dyDescent="0.25">
      <c r="A35" s="12" t="s">
        <v>41</v>
      </c>
      <c r="B35" s="12"/>
      <c r="C35" s="12"/>
      <c r="D35" s="12"/>
      <c r="E35" s="12"/>
    </row>
    <row r="37" spans="1:5" x14ac:dyDescent="0.25">
      <c r="A37" s="4" t="s">
        <v>19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2021-02-11T13:14:37Z</dcterms:modified>
</cp:coreProperties>
</file>