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<sst xmlns="http://schemas.openxmlformats.org/spreadsheetml/2006/main" count="44" uniqueCount="44">
  <si>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</si>
  <si>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</si>
  <si>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</si>
  <si>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</si>
  <si>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</si>
  <si>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</si>
  <si>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</si>
  <si>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</si>
  <si>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</si>
  <si>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</si>
  <si>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</si>
  <si>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</si>
  <si>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</si>
  <si>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</si>
  <si>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</si>
  <si>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</si>
  <si>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</si>
  <si>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31-а 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</si>
  <si>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</si>
  <si>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 xml:space="preserve">2.Содержание жилья: </t>
  </si>
  <si>
    <t xml:space="preserve">3. Собрано с  интернет-провайдеров: </t>
  </si>
  <si>
    <t>4. Собрано с субарендаторов:</t>
  </si>
  <si>
    <t>Генеральный директор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</si>
  <si>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</si>
  <si>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</si>
  <si>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</si>
  <si>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</si>
  <si>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</si>
  <si>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=34800  руб. 00 коп.</t>
  </si>
  <si>
    <t>2149-ремонт канализационной системы с заменой трубы-2м.п. (подвал)</t>
  </si>
  <si>
    <t>889-ремонт эл.щитавой с заменой вставки плойкой-2шт, автомата-1шт.;                                                                                   2581-установка доводчика на входную дверь-1шт.</t>
  </si>
  <si>
    <t>3710-ремонт системы ХВС с заменой трубы-3м.п., крана шарового-1шт(кв.40); ремонт системы ГВС с заменой контрогайки-2шт, муфты-2шт (чердак)</t>
  </si>
  <si>
    <t>2520-ремонт системы ХВС и ГВС с заменой трубы-2м.п.(кв.8-20)</t>
  </si>
  <si>
    <t>3964-ремонт системы ХВС и ГВС с заменой трубы-2м.п.крана шарового-2шт (кв.53,65,102)</t>
  </si>
  <si>
    <t>8512-ремонт системы ГВС с заменой трубы-4м.п., крана шарового-1шт(кв.41А-53); премонт системы ХВС с заменой трубы-3м.п.; смена манометра в теплоузле-2шт;                                                                                                2248-ремонт эл.щитавой сзаменой эл.выключателя-2шт.</t>
  </si>
  <si>
    <t>1850-ремонт канализационной системы с заменой муфты-1шт,хомута-1шт(подвал), ремонт системы ХВС с заменой трубы-3м.п.(кв.51)</t>
  </si>
  <si>
    <t>Собрано с населения:150762 руб. 38 коп.</t>
  </si>
  <si>
    <t>Собрано за 2020г. = 18600 руб. 00 коп.</t>
  </si>
  <si>
    <t>Остаток на 01.01.2021г. = 53400руб. 00 коп.</t>
  </si>
  <si>
    <t>Остаток на 01.01.2021г.= 931 руб. 27 коп.</t>
  </si>
  <si>
    <t xml:space="preserve">Начисляемая площадь дома - 4476,72м2 </t>
  </si>
  <si>
    <t>Ежемесячный предпологаемый сбор по статье "Текущий ремонт"при 100% оплате коммунальных платежей должен составлять   4476,72   х 2,70=12087,14 рублей</t>
  </si>
  <si>
    <t>2793-ремонт канализационной системы с заменой трубы-1,250м.п.(подвал,1 эт)</t>
  </si>
  <si>
    <t xml:space="preserve">5.Задолженность жильцов за жилищно-коммунальные услуги на 01.02.2021г. - 290724 руб. 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</si>
</sst>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22" workbookViewId="0">
      <selection activeCell="C45" sqref="C4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12" t="s">
        <v>40</v>
      </c>
      <c r="B5" s="12"/>
      <c r="C5" s="12"/>
      <c r="D5" s="12"/>
      <c r="E5" s="12"/>
    </row>
    <row r="6" spans="1:5" ht="29.25" customHeight="1" x14ac:dyDescent="0.25">
      <c r="A6" s="13" t="s">
        <v>18</v>
      </c>
      <c r="B6" s="13"/>
      <c r="C6" s="13"/>
      <c r="D6" s="13"/>
      <c r="E6" s="13"/>
    </row>
    <row r="7" spans="1:5" ht="34.5" customHeight="1" x14ac:dyDescent="0.25">
      <c r="A7" s="13" t="s">
        <v>41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7" t="s">
        <v>24</v>
      </c>
      <c r="B9" s="8"/>
      <c r="C9" s="1">
        <v>37534.25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9947.19</v>
      </c>
      <c r="D10" s="1">
        <v>2149</v>
      </c>
      <c r="E10" s="2" t="s">
        <v>29</v>
      </c>
    </row>
    <row r="11" spans="1:5" ht="45" x14ac:dyDescent="0.25">
      <c r="A11" s="1">
        <v>2</v>
      </c>
      <c r="B11" s="3" t="s">
        <v>6</v>
      </c>
      <c r="C11" s="1">
        <v>9627.2900000000009</v>
      </c>
      <c r="D11" s="1">
        <v>3470</v>
      </c>
      <c r="E11" s="2" t="s">
        <v>30</v>
      </c>
    </row>
    <row r="12" spans="1:5" ht="45" x14ac:dyDescent="0.25">
      <c r="A12" s="1">
        <v>3</v>
      </c>
      <c r="B12" s="3" t="s">
        <v>7</v>
      </c>
      <c r="C12" s="1">
        <v>10142.950000000001</v>
      </c>
      <c r="D12" s="1">
        <v>3710</v>
      </c>
      <c r="E12" s="2" t="s">
        <v>31</v>
      </c>
    </row>
    <row r="13" spans="1:5" x14ac:dyDescent="0.25">
      <c r="A13" s="1">
        <v>4</v>
      </c>
      <c r="B13" s="3" t="s">
        <v>8</v>
      </c>
      <c r="C13" s="1">
        <v>11243.03</v>
      </c>
      <c r="D13" s="1"/>
      <c r="E13" s="2"/>
    </row>
    <row r="14" spans="1:5" ht="30" x14ac:dyDescent="0.25">
      <c r="A14" s="1">
        <v>5</v>
      </c>
      <c r="B14" s="3" t="s">
        <v>9</v>
      </c>
      <c r="C14" s="1">
        <v>12210.53</v>
      </c>
      <c r="D14" s="1">
        <v>2520</v>
      </c>
      <c r="E14" s="2" t="s">
        <v>32</v>
      </c>
    </row>
    <row r="15" spans="1:5" x14ac:dyDescent="0.25">
      <c r="A15" s="1">
        <v>6</v>
      </c>
      <c r="B15" s="3" t="s">
        <v>10</v>
      </c>
      <c r="C15" s="1">
        <v>9644.9599999999991</v>
      </c>
      <c r="D15" s="1"/>
      <c r="E15" s="2"/>
    </row>
    <row r="16" spans="1:5" x14ac:dyDescent="0.25">
      <c r="A16" s="1">
        <v>7</v>
      </c>
      <c r="B16" s="3" t="s">
        <v>11</v>
      </c>
      <c r="C16" s="1">
        <v>11494.87</v>
      </c>
      <c r="D16" s="1"/>
      <c r="E16" s="2"/>
    </row>
    <row r="17" spans="1:5" ht="30" x14ac:dyDescent="0.25">
      <c r="A17" s="1">
        <v>8</v>
      </c>
      <c r="B17" s="3" t="s">
        <v>12</v>
      </c>
      <c r="C17" s="1">
        <v>10559.13</v>
      </c>
      <c r="D17" s="1">
        <v>3964</v>
      </c>
      <c r="E17" s="2" t="s">
        <v>33</v>
      </c>
    </row>
    <row r="18" spans="1:5" x14ac:dyDescent="0.25">
      <c r="A18" s="1">
        <v>9</v>
      </c>
      <c r="B18" s="3" t="s">
        <v>13</v>
      </c>
      <c r="C18" s="1">
        <v>10887.5</v>
      </c>
      <c r="D18" s="1"/>
      <c r="E18" s="2"/>
    </row>
    <row r="19" spans="1:5" ht="90" x14ac:dyDescent="0.25">
      <c r="A19" s="1">
        <v>10</v>
      </c>
      <c r="B19" s="3" t="s">
        <v>14</v>
      </c>
      <c r="C19" s="1">
        <v>11651.95</v>
      </c>
      <c r="D19" s="1">
        <v>10760</v>
      </c>
      <c r="E19" s="2" t="s">
        <v>34</v>
      </c>
    </row>
    <row r="20" spans="1:5" ht="45" x14ac:dyDescent="0.25">
      <c r="A20" s="1">
        <v>11</v>
      </c>
      <c r="B20" s="3" t="s">
        <v>15</v>
      </c>
      <c r="C20" s="1">
        <v>11301.95</v>
      </c>
      <c r="D20" s="1">
        <v>1850</v>
      </c>
      <c r="E20" s="2" t="s">
        <v>35</v>
      </c>
    </row>
    <row r="21" spans="1:5" ht="30" x14ac:dyDescent="0.25">
      <c r="A21" s="1">
        <v>12</v>
      </c>
      <c r="B21" s="3" t="s">
        <v>16</v>
      </c>
      <c r="C21" s="1">
        <v>14567.21</v>
      </c>
      <c r="D21" s="1">
        <v>2793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133278.56</v>
      </c>
      <c r="D22" s="1">
        <f>SUM(D10:D21)</f>
        <v>31216</v>
      </c>
      <c r="E22" s="1"/>
    </row>
    <row r="23" spans="1:5" ht="30" customHeight="1" x14ac:dyDescent="0.25">
      <c r="A23" s="7" t="s">
        <v>27</v>
      </c>
      <c r="B23" s="8"/>
      <c r="C23" s="1">
        <f>C9+C22-D22</f>
        <v>139596.81</v>
      </c>
      <c r="D23" s="1"/>
      <c r="E23" s="1"/>
    </row>
    <row r="25" spans="1:5" x14ac:dyDescent="0.25">
      <c r="A25" s="4" t="s">
        <v>19</v>
      </c>
      <c r="B25" s="4"/>
      <c r="C25" s="4"/>
    </row>
    <row r="26" spans="1:5" x14ac:dyDescent="0.25">
      <c r="A26" t="s">
        <v>36</v>
      </c>
    </row>
    <row r="29" spans="1:5" x14ac:dyDescent="0.25">
      <c r="A29" s="4" t="s">
        <v>20</v>
      </c>
      <c r="B29" s="4"/>
      <c r="C29" s="4"/>
      <c r="D29" s="4"/>
    </row>
    <row r="30" spans="1:5" x14ac:dyDescent="0.25">
      <c r="A30" t="s">
        <v>28</v>
      </c>
    </row>
    <row r="31" spans="1:5" x14ac:dyDescent="0.25">
      <c r="A31" t="s">
        <v>37</v>
      </c>
    </row>
    <row r="32" spans="1:5" x14ac:dyDescent="0.25">
      <c r="A32" t="s">
        <v>38</v>
      </c>
    </row>
    <row r="34" spans="1:5" x14ac:dyDescent="0.25">
      <c r="A34" s="4" t="s">
        <v>21</v>
      </c>
      <c r="B34" s="4"/>
      <c r="C34" s="4"/>
    </row>
    <row r="35" spans="1:5" x14ac:dyDescent="0.25">
      <c r="A35" t="s">
        <v>39</v>
      </c>
    </row>
    <row r="37" spans="1:5" x14ac:dyDescent="0.25">
      <c r="A37" s="5" t="s">
        <v>43</v>
      </c>
      <c r="B37" s="5"/>
      <c r="C37" s="5"/>
      <c r="D37" s="5"/>
      <c r="E37" s="5"/>
    </row>
    <row r="39" spans="1:5" x14ac:dyDescent="0.25">
      <c r="A39" s="6" t="s">
        <v>22</v>
      </c>
      <c r="B39" s="6"/>
      <c r="C39" s="6"/>
      <c r="D39" s="6"/>
      <c r="E39" s="6"/>
    </row>
  </sheetData>
  <mergeCells count="10">
    <mergeCell ref="A37:E37"/>
    <mergeCell ref="A39:E39"/>
    <mergeCell ref="A9:B9"/>
    <mergeCell ref="A23:B23"/>
    <mergeCell ref="A1:E1"/>
    <mergeCell ref="A2:E2"/>
    <mergeCell ref="A4:E4"/>
    <mergeCell ref="A5:E5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2021-02-17T12:38:09Z</dcterms:modified>
</cp:coreProperties>
</file>