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<sst xmlns="http://schemas.openxmlformats.org/spreadsheetml/2006/main" count="46" uniqueCount="46">
  <si>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</si>
  <si>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</si>
  <si>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</si>
  <si>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</si>
  <si>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</si>
  <si>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</si>
  <si>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</si>
  <si>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</si>
  <si>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</si>
  <si>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</si>
  <si>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</si>
  <si>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</si>
  <si>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</si>
  <si>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</si>
  <si>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</si>
  <si>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</si>
  <si>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</si>
  <si>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</si>
  <si>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6  по ул.Белгородская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</si>
  <si>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</si>
  <si>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</si>
  <si>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</si>
  <si>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               В.В.Дроздов</t>
  </si>
  <si>
    <t xml:space="preserve">4. Собрано с  субарендаторов: 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</si>
  <si>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</si>
  <si>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</si>
  <si>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</si>
  <si>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</si>
  <si>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01.01.2020г.=28500 руб. 00 коп.</t>
  </si>
  <si>
    <t>Остаток на 01.01.2020г.=4015 руб. 39 коп.</t>
  </si>
  <si>
    <t xml:space="preserve">7232-ремонт системы ХВС и ГВС с заменой трубы-4м.п., крана шарового-3шт, муфта-10шт.(душ, туалет) </t>
  </si>
  <si>
    <r>
      <t xml:space="preserve">19084-ремонт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80мм-1шт,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50мм-1шт, кран шаровый-2шт, манометр-1шт, термометр-1шт (подвал); ремонт системы ГВс и ХВс с заменой трубы-3м.п. (кв.45,44,58)</t>
    </r>
  </si>
  <si>
    <t>2251-ремонт системы ГВС с заменой трубы-1 м.п. (кв.65)</t>
  </si>
  <si>
    <t>12881-ремонт системы ГВС и ХВС с заменой трубы-9м.п., крана шарового-4шт (к.406-306, подвал)</t>
  </si>
  <si>
    <t>1949-ремонт оконного проема, ремонт системы отопления с заменой крана Маевского-4шт (кв.100); ремонт системы ГВС с заменой крана шарового-1шт, трубы-0,5м.п. (кв.606)</t>
  </si>
  <si>
    <t>13036-ремонт системы ХВС и ГВС с заменой трубы-2м.п., ремонт системы ГВС с заменой трубы-6м.п.(кв.403)</t>
  </si>
  <si>
    <t>7950-Ремонт системы ХВС с заменой крана шарового-1шт (4эт кухня), замена манометра в теплоузле-1шт, ремонт системы отопления с устройством трубы-4м.п. (подвал)                                                                                                        50762-ремонт лестничной клетки (правое крыло)</t>
  </si>
  <si>
    <t>Собрано с населения: 45944руб.  58коп.</t>
  </si>
  <si>
    <t>Собрано за 2020г. =10800  руб. 00 коп.</t>
  </si>
  <si>
    <t>Остаток на 01.01.2021г.=  39300 руб. 00 коп.</t>
  </si>
  <si>
    <t>Начисляемая площадь дома - 1608,39м2</t>
  </si>
  <si>
    <t>Ежемесячный предпологаемый сбор по статье "Текущий ремонт"при 100% оплате коммунальных платежей должен составлять   1608,39  х 2,62= 4213,98 рублей</t>
  </si>
  <si>
    <r>
      <t xml:space="preserve">4360-ремонт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</t>
    </r>
  </si>
  <si>
    <t>4. Задолженность жильцов за жилищно-коммунальные услуги на 01.02.2021г. -  134569руб. 41 коп.</t>
  </si>
  <si>
    <t>Собрано за 2020г. = 0 руб. 0 коп.</t>
  </si>
  <si>
    <t>Остаток на 01.01.2021г.= 4015  руб. 39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</si>
</sst>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4" workbookViewId="0">
      <selection activeCell="A33" sqref="A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25</v>
      </c>
      <c r="B2" s="9"/>
      <c r="C2" s="9"/>
      <c r="D2" s="9"/>
      <c r="E2" s="9"/>
    </row>
    <row r="4" spans="1:5" ht="27.75" customHeight="1" x14ac:dyDescent="0.25">
      <c r="A4" s="10" t="s">
        <v>18</v>
      </c>
      <c r="B4" s="10"/>
      <c r="C4" s="10"/>
      <c r="D4" s="10"/>
      <c r="E4" s="10"/>
    </row>
    <row r="6" spans="1:5" x14ac:dyDescent="0.25">
      <c r="A6" s="11" t="s">
        <v>40</v>
      </c>
      <c r="B6" s="11"/>
      <c r="C6" s="11"/>
      <c r="D6" s="11"/>
      <c r="E6" s="11"/>
    </row>
    <row r="7" spans="1:5" ht="29.25" customHeight="1" x14ac:dyDescent="0.25">
      <c r="A7" s="12" t="s">
        <v>19</v>
      </c>
      <c r="B7" s="12"/>
      <c r="C7" s="12"/>
      <c r="D7" s="12"/>
      <c r="E7" s="12"/>
    </row>
    <row r="8" spans="1:5" ht="34.5" customHeight="1" x14ac:dyDescent="0.25">
      <c r="A8" s="12" t="s">
        <v>41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26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6" t="s">
        <v>24</v>
      </c>
      <c r="B11" s="7"/>
      <c r="C11" s="1">
        <v>-269716.61</v>
      </c>
      <c r="D11" s="1"/>
      <c r="E11" s="1"/>
    </row>
    <row r="12" spans="1:5" ht="45" x14ac:dyDescent="0.25">
      <c r="A12" s="1">
        <v>1</v>
      </c>
      <c r="B12" s="3" t="s">
        <v>6</v>
      </c>
      <c r="C12" s="1">
        <v>3807.01</v>
      </c>
      <c r="D12" s="1">
        <v>7232</v>
      </c>
      <c r="E12" s="2" t="s">
        <v>30</v>
      </c>
    </row>
    <row r="13" spans="1:5" x14ac:dyDescent="0.25">
      <c r="A13" s="1">
        <v>2</v>
      </c>
      <c r="B13" s="3" t="s">
        <v>7</v>
      </c>
      <c r="C13" s="1">
        <v>3158.89</v>
      </c>
      <c r="D13" s="1"/>
      <c r="E13" s="2"/>
    </row>
    <row r="14" spans="1:5" x14ac:dyDescent="0.25">
      <c r="A14" s="1">
        <v>3</v>
      </c>
      <c r="B14" s="3" t="s">
        <v>8</v>
      </c>
      <c r="C14" s="1">
        <v>3891.62</v>
      </c>
      <c r="D14" s="1"/>
      <c r="E14" s="1"/>
    </row>
    <row r="15" spans="1:5" ht="30" x14ac:dyDescent="0.25">
      <c r="A15" s="1">
        <v>4</v>
      </c>
      <c r="B15" s="3" t="s">
        <v>9</v>
      </c>
      <c r="C15" s="1">
        <v>3278.56</v>
      </c>
      <c r="D15" s="1">
        <v>2251</v>
      </c>
      <c r="E15" s="2" t="s">
        <v>32</v>
      </c>
    </row>
    <row r="16" spans="1:5" ht="75" x14ac:dyDescent="0.25">
      <c r="A16" s="1">
        <v>5</v>
      </c>
      <c r="B16" s="3" t="s">
        <v>10</v>
      </c>
      <c r="C16" s="1">
        <v>3536.16</v>
      </c>
      <c r="D16" s="1">
        <v>19084</v>
      </c>
      <c r="E16" s="2" t="s">
        <v>31</v>
      </c>
    </row>
    <row r="17" spans="1:5" ht="30" x14ac:dyDescent="0.25">
      <c r="A17" s="1">
        <v>6</v>
      </c>
      <c r="B17" s="3" t="s">
        <v>11</v>
      </c>
      <c r="C17" s="1">
        <v>3947.87</v>
      </c>
      <c r="D17" s="1">
        <v>12881</v>
      </c>
      <c r="E17" s="2" t="s">
        <v>33</v>
      </c>
    </row>
    <row r="18" spans="1:5" ht="60" x14ac:dyDescent="0.25">
      <c r="A18" s="1">
        <v>7</v>
      </c>
      <c r="B18" s="3" t="s">
        <v>12</v>
      </c>
      <c r="C18" s="1">
        <v>3751.46</v>
      </c>
      <c r="D18" s="1">
        <v>1949</v>
      </c>
      <c r="E18" s="2" t="s">
        <v>34</v>
      </c>
    </row>
    <row r="19" spans="1:5" ht="45" x14ac:dyDescent="0.25">
      <c r="A19" s="1">
        <v>8</v>
      </c>
      <c r="B19" s="3" t="s">
        <v>13</v>
      </c>
      <c r="C19" s="1">
        <v>4722.96</v>
      </c>
      <c r="D19" s="1">
        <v>13036</v>
      </c>
      <c r="E19" s="2" t="s">
        <v>35</v>
      </c>
    </row>
    <row r="20" spans="1:5" x14ac:dyDescent="0.25">
      <c r="A20" s="1">
        <v>9</v>
      </c>
      <c r="B20" s="3" t="s">
        <v>14</v>
      </c>
      <c r="C20" s="1">
        <v>2940.91</v>
      </c>
      <c r="D20" s="1"/>
      <c r="E20" s="2"/>
    </row>
    <row r="21" spans="1:5" x14ac:dyDescent="0.25">
      <c r="A21" s="1">
        <v>10</v>
      </c>
      <c r="B21" s="3" t="s">
        <v>15</v>
      </c>
      <c r="C21" s="1">
        <v>3214.98</v>
      </c>
      <c r="D21" s="1"/>
      <c r="E21" s="2"/>
    </row>
    <row r="22" spans="1:5" ht="75" x14ac:dyDescent="0.25">
      <c r="A22" s="1">
        <v>11</v>
      </c>
      <c r="B22" s="3" t="s">
        <v>16</v>
      </c>
      <c r="C22" s="1">
        <v>3650.27</v>
      </c>
      <c r="D22" s="1">
        <v>58712</v>
      </c>
      <c r="E22" s="2" t="s">
        <v>36</v>
      </c>
    </row>
    <row r="23" spans="1:5" ht="30" x14ac:dyDescent="0.25">
      <c r="A23" s="1">
        <v>12</v>
      </c>
      <c r="B23" s="3" t="s">
        <v>17</v>
      </c>
      <c r="C23" s="1">
        <v>4584.22</v>
      </c>
      <c r="D23" s="1">
        <v>4360</v>
      </c>
      <c r="E23" s="2" t="s">
        <v>42</v>
      </c>
    </row>
    <row r="24" spans="1:5" x14ac:dyDescent="0.25">
      <c r="A24" s="1"/>
      <c r="B24" s="3" t="s">
        <v>5</v>
      </c>
      <c r="C24" s="1">
        <f>SUM(C12:C23)</f>
        <v>44484.909999999996</v>
      </c>
      <c r="D24" s="1">
        <f>SUM(D12:D23)</f>
        <v>119505</v>
      </c>
      <c r="E24" s="1"/>
    </row>
    <row r="25" spans="1:5" ht="30" customHeight="1" x14ac:dyDescent="0.25">
      <c r="A25" s="6" t="s">
        <v>27</v>
      </c>
      <c r="B25" s="7"/>
      <c r="C25" s="1">
        <f>C11+C24-D24</f>
        <v>-344736.69999999995</v>
      </c>
      <c r="D25" s="1"/>
      <c r="E25" s="1"/>
    </row>
    <row r="26" spans="1:5" s="4" customFormat="1" x14ac:dyDescent="0.25">
      <c r="A26" s="4" t="s">
        <v>20</v>
      </c>
    </row>
    <row r="27" spans="1:5" x14ac:dyDescent="0.25">
      <c r="A27" t="s">
        <v>37</v>
      </c>
    </row>
    <row r="29" spans="1:5" x14ac:dyDescent="0.25">
      <c r="A29" s="4" t="s">
        <v>21</v>
      </c>
      <c r="B29" s="4"/>
      <c r="C29" s="4"/>
    </row>
    <row r="30" spans="1:5" x14ac:dyDescent="0.25">
      <c r="A30" t="s">
        <v>28</v>
      </c>
    </row>
    <row r="31" spans="1:5" x14ac:dyDescent="0.25">
      <c r="A31" t="s">
        <v>38</v>
      </c>
    </row>
    <row r="32" spans="1:5" x14ac:dyDescent="0.25">
      <c r="A32" t="s">
        <v>39</v>
      </c>
    </row>
    <row r="35" spans="1:5" x14ac:dyDescent="0.25">
      <c r="A35" s="4" t="s">
        <v>23</v>
      </c>
      <c r="B35" s="4"/>
      <c r="C35" s="4"/>
    </row>
    <row r="36" spans="1:5" x14ac:dyDescent="0.25">
      <c r="A36" t="s">
        <v>29</v>
      </c>
    </row>
    <row r="37" spans="1:5" x14ac:dyDescent="0.25">
      <c r="A37" t="s">
        <v>44</v>
      </c>
    </row>
    <row r="38" spans="1:5" x14ac:dyDescent="0.25">
      <c r="A38" t="s">
        <v>45</v>
      </c>
    </row>
    <row r="40" spans="1:5" x14ac:dyDescent="0.25">
      <c r="A40" s="5" t="s">
        <v>43</v>
      </c>
      <c r="B40" s="5"/>
      <c r="C40" s="5"/>
      <c r="D40" s="5"/>
      <c r="E40" s="5"/>
    </row>
    <row r="41" spans="1:5" x14ac:dyDescent="0.25">
      <c r="A41" t="s">
        <v>22</v>
      </c>
    </row>
  </sheetData>
  <mergeCells count="9">
    <mergeCell ref="A40:E40"/>
    <mergeCell ref="A11:B11"/>
    <mergeCell ref="A25:B25"/>
    <mergeCell ref="A1:E1"/>
    <mergeCell ref="A2:E2"/>
    <mergeCell ref="A4:E4"/>
    <mergeCell ref="A6:E6"/>
    <mergeCell ref="A7:E7"/>
    <mergeCell ref="A8:E8"/>
  </mergeCells>
  <pageMargins left="0" right="0" top="0" bottom="0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2021-02-17T11:28:59Z</dcterms:modified>
</cp:coreProperties>
</file>