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<sst xmlns="http://schemas.openxmlformats.org/spreadsheetml/2006/main" count="43" uniqueCount="42">
  <si>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</si>
  <si>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</si>
  <si>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</si>
  <si>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</si>
  <si>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</si>
  <si>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</si>
  <si>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</si>
  <si>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</si>
  <si>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</si>
  <si>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</si>
  <si>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</si>
  <si>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</si>
  <si>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</si>
  <si>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</si>
  <si>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</si>
  <si>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</si>
  <si>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</si>
  <si>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6 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</si>
  <si>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</si>
  <si>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</si>
  <si>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</si>
  <si>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</si>
  <si>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</si>
  <si>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</si>
  <si>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</si>
  <si>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Начисляемая площадь дома - 4418,40м2</t>
  </si>
  <si>
    <t>ООО "УК Сейм" за 2020год</t>
  </si>
  <si>
    <t>Месяц 2020года</t>
  </si>
  <si>
    <t>Остаток на 01.01.2020г.=6823руб. 00 коп.</t>
  </si>
  <si>
    <t>504-ремонт системы ГВС с заменой крана шарового-1шт (2 под, подвал).</t>
  </si>
  <si>
    <t>2632-ремонт канализационного стояка с заменой трубы-2м.п. (кв.14)</t>
  </si>
  <si>
    <t>1557-ремонт электропитания с устройством провода-20м.п., патрона-1шт (подвал)</t>
  </si>
  <si>
    <t>3900-ремонт системы ГВС с заменой крана шарового-1шт (подвал,6 под), смена термометра-3шт, манометра-3шт (теплоузел)</t>
  </si>
  <si>
    <t>939-ремонт системы ГВС с заменой крана шарового-1шт (подвал,4 под)</t>
  </si>
  <si>
    <t>7477-ремонт системы ХВС с заменой трубы-2м.п., ремонт канализационной системы с заменой трубы-1,250м.п.(кв.45-48), ремонт системы ГВС с заменой крана шарового-2шт (под.1,2);                                                           3727,20-поверка ОПУ тепловой энергии                                          3450-ремонт тепловычислителя</t>
  </si>
  <si>
    <t>2248-ремонт поэтажного щитка-2шт (кв.74);                              14664-ремонт системы ГВС с заменой крана шарового-2шт(подвал), замена счетчика на системе ХВС-1шт.(подвал).</t>
  </si>
  <si>
    <t>Ежемесячный предпологаемый сбор по статье "Текущий ремонт"при 100% оплате коммунальных платежей должен составлять 4418,40  х 2,62=  11576,21 рублей</t>
  </si>
  <si>
    <t>Собрано с населения за 2020г: 129999  руб. 89 коп.</t>
  </si>
  <si>
    <t>Собрано за 2020г. = 36600 руб. 00 коп.</t>
  </si>
  <si>
    <t>Остаток на 01.01.2021г. = 43423 руб. 00 коп.</t>
  </si>
  <si>
    <t>550-ремонт системы ХВС с заменой крана шарового-1шт (подвал,4 под)</t>
  </si>
  <si>
    <t>4. Задолженность жильцов за жилищно-коммунальные услуги на 01.02.2021г. - 179808 руб. 88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</si>
</sst>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1" xfId="0" applyBorder="1" applyAlignment="1">
      <alignment wrapText="1" shrinkToFi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6" workbookViewId="0">
      <selection activeCell="A31" sqref="A31:E3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3" spans="1:5" ht="15.75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9" t="s">
        <v>25</v>
      </c>
      <c r="B5" s="9"/>
      <c r="C5" s="9"/>
      <c r="D5" s="9"/>
      <c r="E5" s="9"/>
    </row>
    <row r="6" spans="1:5" ht="29.25" customHeight="1" x14ac:dyDescent="0.25">
      <c r="A6" s="7" t="s">
        <v>21</v>
      </c>
      <c r="B6" s="7"/>
      <c r="C6" s="7"/>
      <c r="D6" s="7"/>
      <c r="E6" s="7"/>
    </row>
    <row r="7" spans="1:5" ht="34.5" customHeight="1" x14ac:dyDescent="0.25">
      <c r="A7" s="7" t="s">
        <v>36</v>
      </c>
      <c r="B7" s="7"/>
      <c r="C7" s="7"/>
      <c r="D7" s="7"/>
      <c r="E7" s="7"/>
    </row>
    <row r="8" spans="1:5" ht="60" x14ac:dyDescent="0.25">
      <c r="A8" s="1" t="s">
        <v>1</v>
      </c>
      <c r="B8" s="2" t="s">
        <v>27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14" t="s">
        <v>24</v>
      </c>
      <c r="B9" s="15"/>
      <c r="C9" s="1">
        <v>-57072.37</v>
      </c>
      <c r="D9" s="1"/>
      <c r="E9" s="1"/>
    </row>
    <row r="10" spans="1:5" ht="30" x14ac:dyDescent="0.25">
      <c r="A10" s="1">
        <v>1</v>
      </c>
      <c r="B10" s="3" t="s">
        <v>5</v>
      </c>
      <c r="C10" s="1">
        <v>8884.64</v>
      </c>
      <c r="D10" s="1">
        <v>504</v>
      </c>
      <c r="E10" s="2" t="s">
        <v>29</v>
      </c>
    </row>
    <row r="11" spans="1:5" ht="30" x14ac:dyDescent="0.25">
      <c r="A11" s="1">
        <v>2</v>
      </c>
      <c r="B11" s="3" t="s">
        <v>6</v>
      </c>
      <c r="C11" s="1">
        <v>11306.77</v>
      </c>
      <c r="D11" s="1">
        <v>2632</v>
      </c>
      <c r="E11" s="5" t="s">
        <v>30</v>
      </c>
    </row>
    <row r="12" spans="1:5" x14ac:dyDescent="0.25">
      <c r="A12" s="1">
        <v>3</v>
      </c>
      <c r="B12" s="3" t="s">
        <v>7</v>
      </c>
      <c r="C12" s="1">
        <v>11374.84</v>
      </c>
      <c r="D12" s="1"/>
      <c r="E12" s="2"/>
    </row>
    <row r="13" spans="1:5" x14ac:dyDescent="0.25">
      <c r="A13" s="1">
        <v>4</v>
      </c>
      <c r="B13" s="3" t="s">
        <v>8</v>
      </c>
      <c r="C13" s="1">
        <v>11036.84</v>
      </c>
      <c r="D13" s="1"/>
      <c r="E13" s="2"/>
    </row>
    <row r="14" spans="1:5" ht="30" x14ac:dyDescent="0.25">
      <c r="A14" s="1">
        <v>5</v>
      </c>
      <c r="B14" s="3" t="s">
        <v>9</v>
      </c>
      <c r="C14" s="1">
        <v>9497.08</v>
      </c>
      <c r="D14" s="1">
        <v>1557</v>
      </c>
      <c r="E14" s="2" t="s">
        <v>31</v>
      </c>
    </row>
    <row r="15" spans="1:5" ht="45" x14ac:dyDescent="0.25">
      <c r="A15" s="1">
        <v>6</v>
      </c>
      <c r="B15" s="3" t="s">
        <v>10</v>
      </c>
      <c r="C15" s="1">
        <v>12034.56</v>
      </c>
      <c r="D15" s="1">
        <v>3900</v>
      </c>
      <c r="E15" s="2" t="s">
        <v>32</v>
      </c>
    </row>
    <row r="16" spans="1:5" ht="30" x14ac:dyDescent="0.25">
      <c r="A16" s="1">
        <v>7</v>
      </c>
      <c r="B16" s="3" t="s">
        <v>11</v>
      </c>
      <c r="C16" s="1">
        <v>10409.6</v>
      </c>
      <c r="D16" s="1">
        <v>939</v>
      </c>
      <c r="E16" s="2" t="s">
        <v>33</v>
      </c>
    </row>
    <row r="17" spans="1:5" ht="90" x14ac:dyDescent="0.25">
      <c r="A17" s="1">
        <v>8</v>
      </c>
      <c r="B17" s="3" t="s">
        <v>12</v>
      </c>
      <c r="C17" s="1">
        <v>11437.29</v>
      </c>
      <c r="D17" s="1">
        <v>14654.2</v>
      </c>
      <c r="E17" s="2" t="s">
        <v>34</v>
      </c>
    </row>
    <row r="18" spans="1:5" ht="60" x14ac:dyDescent="0.25">
      <c r="A18" s="1">
        <v>9</v>
      </c>
      <c r="B18" s="3" t="s">
        <v>13</v>
      </c>
      <c r="C18" s="1">
        <v>11123.77</v>
      </c>
      <c r="D18" s="1">
        <v>16912</v>
      </c>
      <c r="E18" s="2" t="s">
        <v>35</v>
      </c>
    </row>
    <row r="19" spans="1:5" x14ac:dyDescent="0.25">
      <c r="A19" s="1">
        <v>10</v>
      </c>
      <c r="B19" s="3" t="s">
        <v>14</v>
      </c>
      <c r="C19" s="4">
        <v>12530.35</v>
      </c>
      <c r="D19" s="1"/>
      <c r="E19" s="2"/>
    </row>
    <row r="20" spans="1:5" x14ac:dyDescent="0.25">
      <c r="A20" s="1">
        <v>11</v>
      </c>
      <c r="B20" s="3" t="s">
        <v>15</v>
      </c>
      <c r="C20" s="1">
        <v>11336.67</v>
      </c>
      <c r="D20" s="1"/>
      <c r="E20" s="2"/>
    </row>
    <row r="21" spans="1:5" ht="30" x14ac:dyDescent="0.25">
      <c r="A21" s="1">
        <v>12</v>
      </c>
      <c r="B21" s="3" t="s">
        <v>16</v>
      </c>
      <c r="C21" s="1">
        <v>12048.61</v>
      </c>
      <c r="D21" s="1">
        <v>550</v>
      </c>
      <c r="E21" s="2" t="s">
        <v>40</v>
      </c>
    </row>
    <row r="22" spans="1:5" x14ac:dyDescent="0.25">
      <c r="A22" s="1"/>
      <c r="B22" s="3" t="s">
        <v>4</v>
      </c>
      <c r="C22" s="1">
        <f>SUM(C10:C21)</f>
        <v>133021.02000000002</v>
      </c>
      <c r="D22" s="1">
        <f>SUM(D10:D21)</f>
        <v>41648.199999999997</v>
      </c>
      <c r="E22" s="1"/>
    </row>
    <row r="23" spans="1:5" ht="30" customHeight="1" x14ac:dyDescent="0.25">
      <c r="A23" s="14" t="s">
        <v>24</v>
      </c>
      <c r="B23" s="15"/>
      <c r="C23" s="1">
        <f>C9+C22-D22</f>
        <v>34300.450000000026</v>
      </c>
      <c r="D23" s="1"/>
      <c r="E23" s="1"/>
    </row>
    <row r="24" spans="1:5" x14ac:dyDescent="0.25">
      <c r="A24" s="8" t="s">
        <v>19</v>
      </c>
      <c r="B24" s="8"/>
      <c r="C24" s="8"/>
      <c r="D24" s="8"/>
      <c r="E24" s="8"/>
    </row>
    <row r="25" spans="1:5" x14ac:dyDescent="0.25">
      <c r="A25" s="9" t="s">
        <v>37</v>
      </c>
      <c r="B25" s="9"/>
      <c r="C25" s="9"/>
      <c r="D25" s="9"/>
      <c r="E25" s="9"/>
    </row>
    <row r="26" spans="1:5" x14ac:dyDescent="0.25">
      <c r="A26" s="6"/>
      <c r="B26" s="6"/>
      <c r="C26" s="6"/>
      <c r="D26" s="6"/>
      <c r="E26" s="6"/>
    </row>
    <row r="27" spans="1:5" x14ac:dyDescent="0.25">
      <c r="A27" s="8" t="s">
        <v>22</v>
      </c>
      <c r="B27" s="8"/>
      <c r="C27" s="8"/>
      <c r="D27" s="8"/>
      <c r="E27" s="8"/>
    </row>
    <row r="28" spans="1:5" x14ac:dyDescent="0.25">
      <c r="A28" s="16" t="s">
        <v>28</v>
      </c>
      <c r="B28" s="17"/>
      <c r="C28" s="17"/>
      <c r="D28" s="17"/>
      <c r="E28" s="17"/>
    </row>
    <row r="29" spans="1:5" x14ac:dyDescent="0.25">
      <c r="A29" s="9" t="s">
        <v>38</v>
      </c>
      <c r="B29" s="9"/>
      <c r="C29" s="9"/>
      <c r="D29" s="9"/>
      <c r="E29" s="9"/>
    </row>
    <row r="30" spans="1:5" x14ac:dyDescent="0.25">
      <c r="A30" s="9" t="s">
        <v>39</v>
      </c>
      <c r="B30" s="9"/>
      <c r="C30" s="9"/>
      <c r="D30" s="9"/>
      <c r="E30" s="9"/>
    </row>
    <row r="31" spans="1:5" x14ac:dyDescent="0.25">
      <c r="A31" s="8" t="s">
        <v>41</v>
      </c>
      <c r="B31" s="8"/>
      <c r="C31" s="8"/>
      <c r="D31" s="8"/>
      <c r="E31" s="8"/>
    </row>
    <row r="33" spans="1:5" x14ac:dyDescent="0.25">
      <c r="A33" s="13" t="s">
        <v>20</v>
      </c>
      <c r="B33" s="13"/>
      <c r="C33" s="13"/>
      <c r="D33" s="13"/>
      <c r="E33" s="13"/>
    </row>
  </sheetData>
  <mergeCells count="17">
    <mergeCell ref="A30:E30"/>
    <mergeCell ref="A33:E33"/>
    <mergeCell ref="A9:B9"/>
    <mergeCell ref="A23:B23"/>
    <mergeCell ref="A31:E31"/>
    <mergeCell ref="A28:E28"/>
    <mergeCell ref="A29:E29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31496062992125984" right="0" top="0.35433070866141736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2021-02-11T12:55:52Z</dcterms:modified>
</cp:coreProperties>
</file>