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 l="1"/>
  <c r="E22" i="1"/>
  <c r="C23" i="1" s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<sst xmlns="http://schemas.openxmlformats.org/spreadsheetml/2006/main" count="43" uniqueCount="43">
  <si>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</si>
  <si>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</si>
  <si>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</si>
  <si>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</si>
  <si>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</si>
  <si>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</si>
  <si>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</si>
  <si>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</si>
  <si>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</si>
  <si>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</si>
  <si>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</si>
  <si>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</si>
  <si>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</si>
  <si>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</si>
  <si>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</si>
  <si>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</si>
  <si>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</si>
  <si>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6   по ул.Серегина</t>
  </si>
  <si>
    <t>1. Текущий ремонт:</t>
  </si>
  <si>
    <t>2. 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</si>
  <si>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</si>
  <si>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</si>
  <si>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</si>
  <si>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</si>
  <si>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</si>
  <si>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</si>
  <si>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</si>
  <si>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01.01.2020г.</t>
  </si>
  <si>
    <t>Остаток на 01.01.2019г.=0 руб. 00 коп.</t>
  </si>
  <si>
    <t>48476-снос,распиловка и вывоз порубочных остатков-5шт.</t>
  </si>
  <si>
    <t>11305,00 - ремонт трубопровода ХВС с заменой трубы PN д-20 мм (4 подъезд, подвал) - 4 м.п., ремонт системы ГВС с заменой крана шарового  д-80 мм (4 подъезд, подвал) - 1 шт.</t>
  </si>
  <si>
    <t>Снято по текущему ремонту=29777 руб.00коп. (проект на кровлю)</t>
  </si>
  <si>
    <t xml:space="preserve">7559,00 - ремонт трубопровода ГВС (кв.21-24 ) - 6,5 м.п.;                                                                                                          751,00 - ремонт кровли (5 подъезд) - 3 м2., </t>
  </si>
  <si>
    <t>29777- изготовление экспертизы кровли</t>
  </si>
  <si>
    <t>4270- ремонт кровли-17,2м2 (кв.72)</t>
  </si>
  <si>
    <t>Начисляемая площадь дома - 4418,40м2</t>
  </si>
  <si>
    <t>Ежемесячный предпологаемый сбор по статье "Текущий ремонт"при 100% оплате коммунальных платежей должен составлять 4418,40  х 2,77=  12204,62 рублей</t>
  </si>
  <si>
    <t>Собрано за 2019г. = 36600 руб. 00 коп.</t>
  </si>
  <si>
    <t>3159-ремонт канализационного стояка с заменой трубы-4,4м.п.(кв.72)</t>
  </si>
  <si>
    <t>Собрано с населения за 2019г: 86813  руб. 05 коп.</t>
  </si>
  <si>
    <t xml:space="preserve"> </t>
  </si>
  <si>
    <t>Остаток на 01.01.2020г. = 0 руб. 00 коп. (добавили на текущий ремонт 6823 руб00 коп.)</t>
  </si>
  <si>
    <t>10345-устройство поручня, ремонт порожек-3под.;              3032-ремонт ограждения с заменой трубы-5 м.п.;ремонт системы ГВС с заменой крана шарового-1шт (подвал,1 под).                                                                                29777-заключение о техническом состоянии кровли                  1406-оплата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</si>
</sst>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1" xfId="0" applyBorder="1" applyAlignment="1">
      <alignment wrapText="1" shrinkToFi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topLeftCell="A13" workbookViewId="0">
      <selection activeCell="E22" sqref="E22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50.28515625" customWidth="1"/>
  </cols>
  <sheetData>
    <row r="1" spans="1:6" ht="23.25" x14ac:dyDescent="0.35">
      <c r="A1" s="12" t="s">
        <v>0</v>
      </c>
      <c r="B1" s="12"/>
      <c r="C1" s="12"/>
      <c r="D1" s="12"/>
      <c r="E1" s="12"/>
      <c r="F1" s="12"/>
    </row>
    <row r="2" spans="1:6" ht="23.25" x14ac:dyDescent="0.35">
      <c r="A2" s="13" t="s">
        <v>25</v>
      </c>
      <c r="B2" s="13"/>
      <c r="C2" s="13"/>
      <c r="D2" s="13"/>
      <c r="E2" s="13"/>
      <c r="F2" s="13"/>
    </row>
    <row r="3" spans="1:6" ht="15.75" customHeight="1" x14ac:dyDescent="0.25">
      <c r="A3" s="14" t="s">
        <v>17</v>
      </c>
      <c r="B3" s="14"/>
      <c r="C3" s="14"/>
      <c r="D3" s="14"/>
      <c r="E3" s="14"/>
      <c r="F3" s="14"/>
    </row>
    <row r="4" spans="1:6" x14ac:dyDescent="0.25">
      <c r="A4" s="10" t="s">
        <v>18</v>
      </c>
      <c r="B4" s="10"/>
      <c r="C4" s="10"/>
      <c r="D4" s="10"/>
      <c r="E4" s="10"/>
      <c r="F4" s="10"/>
    </row>
    <row r="5" spans="1:6" x14ac:dyDescent="0.25">
      <c r="A5" s="11" t="s">
        <v>35</v>
      </c>
      <c r="B5" s="11"/>
      <c r="C5" s="11"/>
      <c r="D5" s="11"/>
      <c r="E5" s="11"/>
      <c r="F5" s="11"/>
    </row>
    <row r="6" spans="1:6" ht="29.25" customHeight="1" x14ac:dyDescent="0.25">
      <c r="A6" s="9" t="s">
        <v>21</v>
      </c>
      <c r="B6" s="9"/>
      <c r="C6" s="9"/>
      <c r="D6" s="9"/>
      <c r="E6" s="9"/>
      <c r="F6" s="9"/>
    </row>
    <row r="7" spans="1:6" ht="34.5" customHeight="1" x14ac:dyDescent="0.25">
      <c r="A7" s="9" t="s">
        <v>36</v>
      </c>
      <c r="B7" s="9"/>
      <c r="C7" s="9"/>
      <c r="D7" s="9"/>
      <c r="E7" s="9"/>
      <c r="F7" s="9"/>
    </row>
    <row r="8" spans="1:6" ht="60" x14ac:dyDescent="0.25">
      <c r="A8" s="1" t="s">
        <v>1</v>
      </c>
      <c r="B8" s="2" t="s">
        <v>26</v>
      </c>
      <c r="C8" s="2" t="s">
        <v>23</v>
      </c>
      <c r="D8" s="2"/>
      <c r="E8" s="2" t="s">
        <v>2</v>
      </c>
      <c r="F8" s="1" t="s">
        <v>3</v>
      </c>
    </row>
    <row r="9" spans="1:6" ht="33" customHeight="1" x14ac:dyDescent="0.25">
      <c r="A9" s="16" t="s">
        <v>24</v>
      </c>
      <c r="B9" s="17"/>
      <c r="C9" s="1">
        <v>-82037.55</v>
      </c>
      <c r="D9" s="1"/>
      <c r="E9" s="1"/>
      <c r="F9" s="1"/>
    </row>
    <row r="10" spans="1:6" ht="30" x14ac:dyDescent="0.25">
      <c r="A10" s="1">
        <v>1</v>
      </c>
      <c r="B10" s="3" t="s">
        <v>5</v>
      </c>
      <c r="C10" s="1">
        <v>7828.68</v>
      </c>
      <c r="D10" s="1"/>
      <c r="E10" s="1">
        <v>48476</v>
      </c>
      <c r="F10" s="2" t="s">
        <v>29</v>
      </c>
    </row>
    <row r="11" spans="1:6" x14ac:dyDescent="0.25">
      <c r="A11" s="1">
        <v>2</v>
      </c>
      <c r="B11" s="3" t="s">
        <v>6</v>
      </c>
      <c r="C11" s="1">
        <v>10991.36</v>
      </c>
      <c r="D11" s="1"/>
      <c r="E11" s="1"/>
      <c r="F11" s="5"/>
    </row>
    <row r="12" spans="1:6" x14ac:dyDescent="0.25">
      <c r="A12" s="1">
        <v>3</v>
      </c>
      <c r="B12" s="3" t="s">
        <v>7</v>
      </c>
      <c r="C12" s="1">
        <v>12541.44</v>
      </c>
      <c r="D12" s="1"/>
      <c r="E12" s="1"/>
      <c r="F12" s="2"/>
    </row>
    <row r="13" spans="1:6" x14ac:dyDescent="0.25">
      <c r="A13" s="1">
        <v>4</v>
      </c>
      <c r="B13" s="3" t="s">
        <v>8</v>
      </c>
      <c r="C13" s="1">
        <v>14300.55</v>
      </c>
      <c r="D13" s="1"/>
      <c r="E13" s="1"/>
      <c r="F13" s="2"/>
    </row>
    <row r="14" spans="1:6" ht="60" x14ac:dyDescent="0.25">
      <c r="A14" s="1">
        <v>5</v>
      </c>
      <c r="B14" s="3" t="s">
        <v>9</v>
      </c>
      <c r="C14" s="1">
        <v>9546.5499999999993</v>
      </c>
      <c r="D14" s="1"/>
      <c r="E14" s="1">
        <v>11305</v>
      </c>
      <c r="F14" s="2" t="s">
        <v>30</v>
      </c>
    </row>
    <row r="15" spans="1:6" x14ac:dyDescent="0.25">
      <c r="A15" s="1">
        <v>6</v>
      </c>
      <c r="B15" s="3" t="s">
        <v>10</v>
      </c>
      <c r="C15" s="1">
        <v>11365.66</v>
      </c>
      <c r="D15" s="1"/>
      <c r="E15" s="1">
        <v>29777</v>
      </c>
      <c r="F15" s="2" t="s">
        <v>33</v>
      </c>
    </row>
    <row r="16" spans="1:6" ht="30" x14ac:dyDescent="0.25">
      <c r="A16" s="1">
        <v>7</v>
      </c>
      <c r="B16" s="3" t="s">
        <v>11</v>
      </c>
      <c r="C16" s="1">
        <v>13212.5</v>
      </c>
      <c r="D16" s="1"/>
      <c r="E16" s="1">
        <v>3159</v>
      </c>
      <c r="F16" s="2" t="s">
        <v>38</v>
      </c>
    </row>
    <row r="17" spans="1:6" ht="45" x14ac:dyDescent="0.25">
      <c r="A17" s="1">
        <v>8</v>
      </c>
      <c r="B17" s="3" t="s">
        <v>12</v>
      </c>
      <c r="C17" s="1">
        <v>11305.43</v>
      </c>
      <c r="D17" s="1"/>
      <c r="E17" s="1">
        <v>8310</v>
      </c>
      <c r="F17" s="2" t="s">
        <v>32</v>
      </c>
    </row>
    <row r="18" spans="1:6" x14ac:dyDescent="0.25">
      <c r="A18" s="1">
        <v>9</v>
      </c>
      <c r="B18" s="3" t="s">
        <v>13</v>
      </c>
      <c r="C18" s="1">
        <v>11013.24</v>
      </c>
      <c r="D18" s="1"/>
      <c r="E18" s="1"/>
      <c r="F18" s="2"/>
    </row>
    <row r="19" spans="1:6" x14ac:dyDescent="0.25">
      <c r="A19" s="1">
        <v>10</v>
      </c>
      <c r="B19" s="3" t="s">
        <v>14</v>
      </c>
      <c r="C19" s="4">
        <v>11324.01</v>
      </c>
      <c r="D19" s="4"/>
      <c r="E19" s="1">
        <v>4270</v>
      </c>
      <c r="F19" s="2" t="s">
        <v>34</v>
      </c>
    </row>
    <row r="20" spans="1:6" x14ac:dyDescent="0.25">
      <c r="A20" s="1">
        <v>11</v>
      </c>
      <c r="B20" s="3" t="s">
        <v>15</v>
      </c>
      <c r="C20" s="1">
        <v>11329.13</v>
      </c>
      <c r="D20" s="1"/>
      <c r="E20" s="1"/>
      <c r="F20" s="2"/>
    </row>
    <row r="21" spans="1:6" ht="90" x14ac:dyDescent="0.25">
      <c r="A21" s="1">
        <v>12</v>
      </c>
      <c r="B21" s="3" t="s">
        <v>16</v>
      </c>
      <c r="C21" s="1">
        <v>13463.63</v>
      </c>
      <c r="D21" s="1">
        <v>6823</v>
      </c>
      <c r="E21" s="1">
        <v>44560</v>
      </c>
      <c r="F21" s="2" t="s">
        <v>42</v>
      </c>
    </row>
    <row r="22" spans="1:6" x14ac:dyDescent="0.25">
      <c r="A22" s="1"/>
      <c r="B22" s="3" t="s">
        <v>4</v>
      </c>
      <c r="C22" s="1">
        <f>SUM(C10:C21)</f>
        <v>138222.18000000002</v>
      </c>
      <c r="D22" s="1">
        <f>SUM(D10:D21)</f>
        <v>6823</v>
      </c>
      <c r="E22" s="1">
        <f>SUM(E10:E21)</f>
        <v>149857</v>
      </c>
      <c r="F22" s="1"/>
    </row>
    <row r="23" spans="1:6" ht="30" customHeight="1" x14ac:dyDescent="0.25">
      <c r="A23" s="16" t="s">
        <v>27</v>
      </c>
      <c r="B23" s="17"/>
      <c r="C23" s="1">
        <f>C9+C22+D22-E22</f>
        <v>-86849.369999999981</v>
      </c>
      <c r="D23" s="1"/>
      <c r="E23" s="1"/>
      <c r="F23" s="1"/>
    </row>
    <row r="24" spans="1:6" x14ac:dyDescent="0.25">
      <c r="A24" s="10" t="s">
        <v>19</v>
      </c>
      <c r="B24" s="10"/>
      <c r="C24" s="10"/>
      <c r="D24" s="10"/>
      <c r="E24" s="10"/>
      <c r="F24" s="10"/>
    </row>
    <row r="25" spans="1:6" x14ac:dyDescent="0.25">
      <c r="A25" s="11" t="s">
        <v>39</v>
      </c>
      <c r="B25" s="11"/>
      <c r="C25" s="11"/>
      <c r="D25" s="11"/>
      <c r="E25" s="11"/>
      <c r="F25" s="11"/>
    </row>
    <row r="26" spans="1:6" x14ac:dyDescent="0.25">
      <c r="A26" s="6"/>
      <c r="B26" s="6"/>
      <c r="C26" s="6"/>
      <c r="D26" s="8"/>
      <c r="E26" s="6"/>
      <c r="F26" s="6"/>
    </row>
    <row r="27" spans="1:6" x14ac:dyDescent="0.25">
      <c r="A27" s="10" t="s">
        <v>22</v>
      </c>
      <c r="B27" s="10"/>
      <c r="C27" s="10"/>
      <c r="D27" s="10"/>
      <c r="E27" s="10"/>
      <c r="F27" s="10"/>
    </row>
    <row r="28" spans="1:6" x14ac:dyDescent="0.25">
      <c r="A28" s="18" t="s">
        <v>28</v>
      </c>
      <c r="B28" s="19"/>
      <c r="C28" s="19"/>
      <c r="D28" s="19"/>
      <c r="E28" s="19"/>
      <c r="F28" s="19"/>
    </row>
    <row r="29" spans="1:6" x14ac:dyDescent="0.25">
      <c r="A29" s="11" t="s">
        <v>37</v>
      </c>
      <c r="B29" s="11"/>
      <c r="C29" s="11"/>
      <c r="D29" s="11"/>
      <c r="E29" s="11"/>
      <c r="F29" s="11"/>
    </row>
    <row r="30" spans="1:6" x14ac:dyDescent="0.25">
      <c r="A30" s="7" t="s">
        <v>31</v>
      </c>
      <c r="B30" s="7"/>
      <c r="C30" s="7"/>
      <c r="D30" s="8"/>
      <c r="E30" s="7"/>
      <c r="F30" s="7"/>
    </row>
    <row r="31" spans="1:6" x14ac:dyDescent="0.25">
      <c r="A31" s="11" t="s">
        <v>41</v>
      </c>
      <c r="B31" s="11"/>
      <c r="C31" s="11"/>
      <c r="D31" s="11"/>
      <c r="E31" s="11"/>
      <c r="F31" s="11"/>
    </row>
    <row r="32" spans="1:6" x14ac:dyDescent="0.25">
      <c r="A32" s="10" t="s">
        <v>40</v>
      </c>
      <c r="B32" s="10"/>
      <c r="C32" s="10"/>
      <c r="D32" s="10"/>
      <c r="E32" s="10"/>
      <c r="F32" s="10"/>
    </row>
    <row r="34" spans="1:6" x14ac:dyDescent="0.25">
      <c r="A34" s="15" t="s">
        <v>20</v>
      </c>
      <c r="B34" s="15"/>
      <c r="C34" s="15"/>
      <c r="D34" s="15"/>
      <c r="E34" s="15"/>
      <c r="F34" s="15"/>
    </row>
  </sheetData>
  <mergeCells count="17">
    <mergeCell ref="A31:F31"/>
    <mergeCell ref="A34:F34"/>
    <mergeCell ref="A9:B9"/>
    <mergeCell ref="A23:B23"/>
    <mergeCell ref="A32:F32"/>
    <mergeCell ref="A28:F28"/>
    <mergeCell ref="A29:F29"/>
    <mergeCell ref="A1:F1"/>
    <mergeCell ref="A2:F2"/>
    <mergeCell ref="A3:F3"/>
    <mergeCell ref="A5:F5"/>
    <mergeCell ref="A6:F6"/>
    <mergeCell ref="A7:F7"/>
    <mergeCell ref="A4:F4"/>
    <mergeCell ref="A24:F24"/>
    <mergeCell ref="A25:F25"/>
    <mergeCell ref="A27:F27"/>
  </mergeCells>
  <pageMargins left="0.31496062992125984" right="0" top="0.35433070866141736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2020-02-20T11:36:48Z</dcterms:modified>
</cp:coreProperties>
</file>