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2" i="1" l="1"/>
  <c r="C22" i="1"/>
  <c r="C23" i="1" s="1"/>
</calcChain>
</file>

<file path=xl/sharedStrings.xml><?xml version="1.0" encoding="utf-8"?>
<sst xmlns="http://schemas.openxmlformats.org/spreadsheetml/2006/main" count="44" uniqueCount="44">
  <si>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</si>
  <si>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</si>
  <si>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</si>
  <si>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</si>
  <si>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</si>
  <si>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</si>
  <si>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</si>
  <si>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</si>
  <si>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</si>
  <si>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</si>
  <si>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</si>
  <si>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</si>
  <si>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</si>
  <si>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</si>
  <si>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</si>
  <si>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</si>
  <si>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</si>
  <si>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 для жилого дома № 35   по ул.Серегина</t>
  </si>
  <si>
    <t>1. Текущий ремонт:</t>
  </si>
  <si>
    <t>2. Содержание жилья:</t>
  </si>
  <si>
    <t>Начисляемая площадь дома - 2693,51м2</t>
  </si>
  <si>
    <t>Генеральный директор                                             В.В.Дроздов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</si>
  <si>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</si>
  <si>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</si>
  <si>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>собрано денежных средств,руб.</t>
  </si>
  <si>
    <t>Остаток на 01.01.2020г.</t>
  </si>
  <si>
    <t>Остаток на 01.01.2020г.=130600 руб. 00 коп.</t>
  </si>
  <si>
    <t>ООО "УК Сейм" за 2020год</t>
  </si>
  <si>
    <t>Месяц 2020года</t>
  </si>
  <si>
    <t>Остаток на 01.01.2021г.</t>
  </si>
  <si>
    <t>3063-ремонт системы отопления с устройством врезки-1шт(подвал,4 под)</t>
  </si>
  <si>
    <t>2658-ремонт канализационного стояка с заменой трубы-2м.п. (кв.55);                                                                               5182-ремонт кровли (под.3)-17,2м2</t>
  </si>
  <si>
    <t>34573-ремонт порожек входа в подъезд №4.</t>
  </si>
  <si>
    <t>3756-ремонт канализационной системы с заменой трубы-2,250м.п.(кв.50); ремонт системы ГВс с заменой крана шарового-1шт (подвал,4 под)</t>
  </si>
  <si>
    <r>
      <t xml:space="preserve">11999-ремонт системы ГВС с заменой крана шарового-2шт, задвижки </t>
    </r>
    <r>
      <rPr>
        <sz val="11"/>
        <color theme="1"/>
        <rFont val="Calibri"/>
        <family val="2"/>
        <charset val="204"/>
      </rPr>
      <t>Ø</t>
    </r>
    <r>
      <rPr>
        <sz val="11"/>
        <color theme="1"/>
        <rFont val="Calibri"/>
        <family val="2"/>
      </rPr>
      <t>50мм-1шт, смена манометра-2шт, термометра-2шт(теплоузел).Ремонт канализационной системы с заменой трубы-3м.п. (подвал,2под)</t>
    </r>
  </si>
  <si>
    <t>468-ремонт стояка ХВС с заменой крана шарового-1шт (кв.56)                                                                                                                     9055-ремонт кровли (кв.29,13)=34,5м2</t>
  </si>
  <si>
    <t>15274-ремонт системы ГВС с заменой трубы-12м.п. (кв.32-35)                                                                                                       3450-ремонт тепловычилителя</t>
  </si>
  <si>
    <t>3376-ремонт канализационной системы с заменой трубы-2м.п. (кв.41)</t>
  </si>
  <si>
    <t>Ежемесячный предпологаемый сбор по статье "Текущий ремонт"при 100% оплате коммунальных платежей должен составлять   2693,51  х 2,62= 7056,99  рублей</t>
  </si>
  <si>
    <t>7459-ремонт кровли-25,8м2(под. №1)</t>
  </si>
  <si>
    <t>Собрано с населения: 85729 руб. 35 коп.</t>
  </si>
  <si>
    <t>Собрано за 2020г. = 21000 руб. 00 коп.</t>
  </si>
  <si>
    <t>Остаток на 01.01.2021г.= 151600руб. 00 коп.</t>
  </si>
  <si>
    <t>4. Задолженность жильцов за жилищно-коммунальные услуги на 01.02.2021г.- 56121 руб. 44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</si>
</sst>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tabSelected="1" topLeftCell="A16" workbookViewId="0">
      <selection activeCell="D39" sqref="D38:D39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9" t="s">
        <v>0</v>
      </c>
      <c r="B1" s="9"/>
      <c r="C1" s="9"/>
      <c r="D1" s="9"/>
      <c r="E1" s="9"/>
    </row>
    <row r="2" spans="1:5" ht="23.25" x14ac:dyDescent="0.35">
      <c r="A2" s="10" t="s">
        <v>27</v>
      </c>
      <c r="B2" s="10"/>
      <c r="C2" s="10"/>
      <c r="D2" s="10"/>
      <c r="E2" s="10"/>
    </row>
    <row r="3" spans="1:5" ht="12.75" customHeight="1" x14ac:dyDescent="0.25">
      <c r="A3" s="11" t="s">
        <v>17</v>
      </c>
      <c r="B3" s="11"/>
      <c r="C3" s="11"/>
      <c r="D3" s="11"/>
      <c r="E3" s="11"/>
    </row>
    <row r="4" spans="1:5" x14ac:dyDescent="0.25">
      <c r="A4" s="7" t="s">
        <v>18</v>
      </c>
      <c r="B4" s="7"/>
      <c r="C4" s="7"/>
      <c r="D4" s="7"/>
      <c r="E4" s="7"/>
    </row>
    <row r="5" spans="1:5" x14ac:dyDescent="0.25">
      <c r="A5" s="8" t="s">
        <v>20</v>
      </c>
      <c r="B5" s="8"/>
      <c r="C5" s="8"/>
      <c r="D5" s="8"/>
      <c r="E5" s="8"/>
    </row>
    <row r="6" spans="1:5" ht="29.25" customHeight="1" x14ac:dyDescent="0.25">
      <c r="A6" s="6" t="s">
        <v>22</v>
      </c>
      <c r="B6" s="6"/>
      <c r="C6" s="6"/>
      <c r="D6" s="6"/>
      <c r="E6" s="6"/>
    </row>
    <row r="7" spans="1:5" ht="34.5" customHeight="1" x14ac:dyDescent="0.25">
      <c r="A7" s="6" t="s">
        <v>38</v>
      </c>
      <c r="B7" s="6"/>
      <c r="C7" s="6"/>
      <c r="D7" s="6"/>
      <c r="E7" s="6"/>
    </row>
    <row r="8" spans="1:5" ht="60" x14ac:dyDescent="0.25">
      <c r="A8" s="1" t="s">
        <v>1</v>
      </c>
      <c r="B8" s="2" t="s">
        <v>28</v>
      </c>
      <c r="C8" s="2" t="s">
        <v>24</v>
      </c>
      <c r="D8" s="2" t="s">
        <v>2</v>
      </c>
      <c r="E8" s="1" t="s">
        <v>3</v>
      </c>
    </row>
    <row r="9" spans="1:5" ht="33" customHeight="1" x14ac:dyDescent="0.25">
      <c r="A9" s="13" t="s">
        <v>25</v>
      </c>
      <c r="B9" s="14"/>
      <c r="C9" s="1">
        <v>185472.57</v>
      </c>
      <c r="D9" s="1"/>
      <c r="E9" s="1"/>
    </row>
    <row r="10" spans="1:5" ht="30" x14ac:dyDescent="0.25">
      <c r="A10" s="1">
        <v>1</v>
      </c>
      <c r="B10" s="3" t="s">
        <v>5</v>
      </c>
      <c r="C10" s="1">
        <v>6405.32</v>
      </c>
      <c r="D10" s="1">
        <v>3063</v>
      </c>
      <c r="E10" s="2" t="s">
        <v>30</v>
      </c>
    </row>
    <row r="11" spans="1:5" ht="45" x14ac:dyDescent="0.25">
      <c r="A11" s="1">
        <v>2</v>
      </c>
      <c r="B11" s="3" t="s">
        <v>6</v>
      </c>
      <c r="C11" s="1">
        <v>6483.25</v>
      </c>
      <c r="D11" s="1">
        <v>7840</v>
      </c>
      <c r="E11" s="2" t="s">
        <v>31</v>
      </c>
    </row>
    <row r="12" spans="1:5" x14ac:dyDescent="0.25">
      <c r="A12" s="1">
        <v>3</v>
      </c>
      <c r="B12" s="3" t="s">
        <v>7</v>
      </c>
      <c r="C12" s="1">
        <v>7339.8</v>
      </c>
      <c r="D12" s="4"/>
      <c r="E12" s="2"/>
    </row>
    <row r="13" spans="1:5" x14ac:dyDescent="0.25">
      <c r="A13" s="1">
        <v>4</v>
      </c>
      <c r="B13" s="3" t="s">
        <v>8</v>
      </c>
      <c r="C13" s="1">
        <v>6871.35</v>
      </c>
      <c r="D13" s="1">
        <v>34573</v>
      </c>
      <c r="E13" s="2" t="s">
        <v>32</v>
      </c>
    </row>
    <row r="14" spans="1:5" ht="45" x14ac:dyDescent="0.25">
      <c r="A14" s="1">
        <v>5</v>
      </c>
      <c r="B14" s="3" t="s">
        <v>9</v>
      </c>
      <c r="C14" s="4">
        <v>6579.04</v>
      </c>
      <c r="D14" s="1">
        <v>3756</v>
      </c>
      <c r="E14" s="2" t="s">
        <v>33</v>
      </c>
    </row>
    <row r="15" spans="1:5" ht="75" x14ac:dyDescent="0.25">
      <c r="A15" s="1">
        <v>6</v>
      </c>
      <c r="B15" s="3" t="s">
        <v>10</v>
      </c>
      <c r="C15" s="1">
        <v>5697.31</v>
      </c>
      <c r="D15" s="1">
        <v>11999</v>
      </c>
      <c r="E15" s="2" t="s">
        <v>34</v>
      </c>
    </row>
    <row r="16" spans="1:5" ht="45" x14ac:dyDescent="0.25">
      <c r="A16" s="1">
        <v>7</v>
      </c>
      <c r="B16" s="3" t="s">
        <v>11</v>
      </c>
      <c r="C16" s="1">
        <v>6921.97</v>
      </c>
      <c r="D16" s="1">
        <v>9523</v>
      </c>
      <c r="E16" s="2" t="s">
        <v>35</v>
      </c>
    </row>
    <row r="17" spans="1:5" ht="45" x14ac:dyDescent="0.25">
      <c r="A17" s="1">
        <v>8</v>
      </c>
      <c r="B17" s="3" t="s">
        <v>12</v>
      </c>
      <c r="C17" s="1">
        <v>7340.1</v>
      </c>
      <c r="D17" s="1">
        <v>18724</v>
      </c>
      <c r="E17" s="2" t="s">
        <v>36</v>
      </c>
    </row>
    <row r="18" spans="1:5" ht="30" x14ac:dyDescent="0.25">
      <c r="A18" s="1">
        <v>9</v>
      </c>
      <c r="B18" s="3" t="s">
        <v>13</v>
      </c>
      <c r="C18" s="4">
        <v>7550.39</v>
      </c>
      <c r="D18" s="1">
        <v>3376</v>
      </c>
      <c r="E18" s="2" t="s">
        <v>37</v>
      </c>
    </row>
    <row r="19" spans="1:5" x14ac:dyDescent="0.25">
      <c r="A19" s="1">
        <v>10</v>
      </c>
      <c r="B19" s="3" t="s">
        <v>14</v>
      </c>
      <c r="C19" s="4">
        <v>7021.38</v>
      </c>
      <c r="D19" s="1"/>
      <c r="E19" s="2"/>
    </row>
    <row r="20" spans="1:5" x14ac:dyDescent="0.25">
      <c r="A20" s="1">
        <v>11</v>
      </c>
      <c r="B20" s="3" t="s">
        <v>15</v>
      </c>
      <c r="C20" s="1">
        <v>6687.25</v>
      </c>
      <c r="D20" s="1">
        <v>7459</v>
      </c>
      <c r="E20" s="2" t="s">
        <v>39</v>
      </c>
    </row>
    <row r="21" spans="1:5" x14ac:dyDescent="0.25">
      <c r="A21" s="1">
        <v>12</v>
      </c>
      <c r="B21" s="3" t="s">
        <v>16</v>
      </c>
      <c r="C21" s="1">
        <v>8498.66</v>
      </c>
      <c r="D21" s="1"/>
      <c r="E21" s="1"/>
    </row>
    <row r="22" spans="1:5" x14ac:dyDescent="0.25">
      <c r="A22" s="1"/>
      <c r="B22" s="3" t="s">
        <v>4</v>
      </c>
      <c r="C22" s="1">
        <f>SUM(C10:C21)</f>
        <v>83395.820000000007</v>
      </c>
      <c r="D22" s="1">
        <f>SUM(D10:D21)</f>
        <v>100313</v>
      </c>
      <c r="E22" s="1"/>
    </row>
    <row r="23" spans="1:5" ht="30" customHeight="1" x14ac:dyDescent="0.25">
      <c r="A23" s="13" t="s">
        <v>29</v>
      </c>
      <c r="B23" s="14"/>
      <c r="C23" s="1">
        <f>C9+C22-D22</f>
        <v>168555.39</v>
      </c>
      <c r="D23" s="1"/>
      <c r="E23" s="1"/>
    </row>
    <row r="24" spans="1:5" x14ac:dyDescent="0.25">
      <c r="A24" s="7" t="s">
        <v>19</v>
      </c>
      <c r="B24" s="7"/>
      <c r="C24" s="7"/>
      <c r="D24" s="7"/>
      <c r="E24" s="7"/>
    </row>
    <row r="25" spans="1:5" x14ac:dyDescent="0.25">
      <c r="A25" s="8" t="s">
        <v>40</v>
      </c>
      <c r="B25" s="8"/>
      <c r="C25" s="8"/>
      <c r="D25" s="8"/>
      <c r="E25" s="8"/>
    </row>
    <row r="26" spans="1:5" x14ac:dyDescent="0.25">
      <c r="A26" s="5"/>
      <c r="B26" s="5"/>
      <c r="C26" s="5"/>
      <c r="D26" s="5"/>
      <c r="E26" s="5"/>
    </row>
    <row r="27" spans="1:5" x14ac:dyDescent="0.25">
      <c r="A27" s="7" t="s">
        <v>23</v>
      </c>
      <c r="B27" s="7"/>
      <c r="C27" s="7"/>
      <c r="D27" s="7"/>
      <c r="E27" s="7"/>
    </row>
    <row r="28" spans="1:5" x14ac:dyDescent="0.25">
      <c r="A28" s="15" t="s">
        <v>26</v>
      </c>
      <c r="B28" s="16"/>
      <c r="C28" s="16"/>
      <c r="D28" s="16"/>
      <c r="E28" s="16"/>
    </row>
    <row r="29" spans="1:5" x14ac:dyDescent="0.25">
      <c r="A29" s="8" t="s">
        <v>41</v>
      </c>
      <c r="B29" s="8"/>
      <c r="C29" s="8"/>
      <c r="D29" s="8"/>
      <c r="E29" s="8"/>
    </row>
    <row r="30" spans="1:5" x14ac:dyDescent="0.25">
      <c r="A30" s="8" t="s">
        <v>42</v>
      </c>
      <c r="B30" s="8"/>
      <c r="C30" s="8"/>
      <c r="D30" s="8"/>
      <c r="E30" s="8"/>
    </row>
    <row r="31" spans="1:5" x14ac:dyDescent="0.25">
      <c r="A31" s="5"/>
      <c r="B31" s="5"/>
      <c r="C31" s="5"/>
      <c r="D31" s="5"/>
      <c r="E31" s="5"/>
    </row>
    <row r="32" spans="1:5" x14ac:dyDescent="0.25">
      <c r="A32" s="7" t="s">
        <v>43</v>
      </c>
      <c r="B32" s="7"/>
      <c r="C32" s="7"/>
      <c r="D32" s="7"/>
      <c r="E32" s="7"/>
    </row>
    <row r="33" spans="1:5" x14ac:dyDescent="0.25">
      <c r="A33" s="12" t="s">
        <v>21</v>
      </c>
      <c r="B33" s="12"/>
      <c r="C33" s="12"/>
      <c r="D33" s="12"/>
      <c r="E33" s="12"/>
    </row>
  </sheetData>
  <mergeCells count="17">
    <mergeCell ref="A30:E30"/>
    <mergeCell ref="A33:E33"/>
    <mergeCell ref="A9:B9"/>
    <mergeCell ref="A23:B23"/>
    <mergeCell ref="A32:E32"/>
    <mergeCell ref="A28:E28"/>
    <mergeCell ref="A29:E29"/>
    <mergeCell ref="A1:E1"/>
    <mergeCell ref="A2:E2"/>
    <mergeCell ref="A3:E3"/>
    <mergeCell ref="A5:E5"/>
    <mergeCell ref="A6:E6"/>
    <mergeCell ref="A7:E7"/>
    <mergeCell ref="A4:E4"/>
    <mergeCell ref="A24:E24"/>
    <mergeCell ref="A25:E25"/>
    <mergeCell ref="A27:E27"/>
  </mergeCells>
  <pageMargins left="0.51181102362204722" right="0.11811023622047245" top="0" bottom="0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2021-02-17T12:27:25Z</dcterms:modified>
</cp:coreProperties>
</file>