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<sst xmlns="http://schemas.openxmlformats.org/spreadsheetml/2006/main" count="42" uniqueCount="42">
  <si>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</si>
  <si>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</si>
  <si>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</si>
  <si>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</si>
  <si>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</si>
  <si>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</si>
  <si>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</si>
  <si>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</si>
  <si>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</si>
  <si>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</si>
  <si>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</si>
  <si>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</si>
  <si>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</si>
  <si>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</si>
  <si>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</si>
  <si>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</si>
  <si>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</si>
  <si>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</si>
  <si>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31  по ул.Серегина</t>
  </si>
  <si>
    <t>Начисляемая площадь дома - 4414м2</t>
  </si>
  <si>
    <t>Ежемесячный предпологаемый сбор по статье "Текущий ремонт"при 100% оплате коммунальных платежей должен составлять 4414 х 2,77= 12226,78  рублей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</si>
  <si>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</si>
  <si>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</si>
  <si>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3.Средства собранные с интернет-провайдеров</t>
  </si>
  <si>
    <t>Генеральный директор                                      В.В.Дроздов</t>
  </si>
  <si>
    <t xml:space="preserve">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</si>
  <si>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</si>
  <si>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</si>
  <si>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</si>
  <si>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</si>
  <si>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01.01.2018г.=137800 руб.00коп.</t>
  </si>
  <si>
    <t>11912-замена ОПУ электроэнергии-2шт, трансформаторов тока-3шт.</t>
  </si>
  <si>
    <t>2049,00 - замена крана шарового ХВС д-25 мм (2 подъезд, подвал) - 1 шт., ремонт трубопровода канализации ПП д-110 мм (кв.38) - 1,8 м.п.</t>
  </si>
  <si>
    <t>собрано денежных средств,руб.</t>
  </si>
  <si>
    <t>6588-ремонт кровли (кв.28)-25,8м2; ремонт системы ХВС с заменой трубы-3м.п.(кв.55)</t>
  </si>
  <si>
    <t>12170-ремонт канализационного стояка с заменой трубы-4,250 м.п(кв.52-55), ремонт забора-12м.п, устройство ковровыбивалки, ремонт канализационного стояка с заменой трубы-1м.п.(кв.14)</t>
  </si>
  <si>
    <t>952-ремонт кровли (кв.90)=4,3м2</t>
  </si>
  <si>
    <t>4. Задолженность жильцов за жилищно-коммунальные услуги на 01.02.2019г. - 95758 руб. 62 коп.</t>
  </si>
  <si>
    <t>Собрано за 2018г.=34200 руб.00коп.</t>
  </si>
  <si>
    <t>Остаток на 01.01.2019г.= 172000руб.00коп.</t>
  </si>
  <si>
    <t>31127-ремонт стояков ХВС и ГВС с заменой трубы-28м.п.,крана шарового-2шт,(кв.77,80,83, подвал)</t>
  </si>
  <si>
    <t>Собрано с населения: 86917руб. 30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</si>
</sst>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10" workbookViewId="0">
      <selection activeCell="A25" sqref="A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27</v>
      </c>
      <c r="B2" s="13"/>
      <c r="C2" s="13"/>
      <c r="D2" s="13"/>
      <c r="E2" s="13"/>
    </row>
    <row r="3" spans="1:5" ht="27.75" customHeight="1" x14ac:dyDescent="0.25">
      <c r="A3" s="14" t="s">
        <v>18</v>
      </c>
      <c r="B3" s="14"/>
      <c r="C3" s="14"/>
      <c r="D3" s="14"/>
      <c r="E3" s="14"/>
    </row>
    <row r="4" spans="1:5" x14ac:dyDescent="0.25">
      <c r="A4" s="11" t="s">
        <v>17</v>
      </c>
      <c r="B4" s="11"/>
      <c r="C4" s="11"/>
      <c r="D4" s="11"/>
      <c r="E4" s="11"/>
    </row>
    <row r="5" spans="1:5" x14ac:dyDescent="0.25">
      <c r="A5" s="9" t="s">
        <v>19</v>
      </c>
      <c r="B5" s="9"/>
      <c r="C5" s="9"/>
      <c r="D5" s="9"/>
      <c r="E5" s="9"/>
    </row>
    <row r="6" spans="1:5" ht="29.25" customHeight="1" x14ac:dyDescent="0.25">
      <c r="A6" s="10" t="s">
        <v>21</v>
      </c>
      <c r="B6" s="10"/>
      <c r="C6" s="10"/>
      <c r="D6" s="10"/>
      <c r="E6" s="10"/>
    </row>
    <row r="7" spans="1:5" ht="34.5" customHeight="1" x14ac:dyDescent="0.25">
      <c r="A7" s="10" t="s">
        <v>20</v>
      </c>
      <c r="B7" s="10"/>
      <c r="C7" s="10"/>
      <c r="D7" s="10"/>
      <c r="E7" s="10"/>
    </row>
    <row r="8" spans="1:5" ht="60" x14ac:dyDescent="0.25">
      <c r="A8" s="1" t="s">
        <v>1</v>
      </c>
      <c r="B8" s="2" t="s">
        <v>28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7" t="s">
        <v>26</v>
      </c>
      <c r="B9" s="8"/>
      <c r="C9" s="1">
        <v>-374992.64000000001</v>
      </c>
      <c r="D9" s="1"/>
      <c r="E9" s="1"/>
    </row>
    <row r="10" spans="1:5" x14ac:dyDescent="0.25">
      <c r="A10" s="1">
        <v>1</v>
      </c>
      <c r="B10" s="3" t="s">
        <v>5</v>
      </c>
      <c r="C10" s="1">
        <v>8575.36</v>
      </c>
      <c r="D10" s="1"/>
      <c r="E10" s="2"/>
    </row>
    <row r="11" spans="1:5" x14ac:dyDescent="0.25">
      <c r="A11" s="1">
        <v>2</v>
      </c>
      <c r="B11" s="3" t="s">
        <v>6</v>
      </c>
      <c r="C11" s="1">
        <v>11161.44</v>
      </c>
      <c r="D11" s="1"/>
      <c r="E11" s="2"/>
    </row>
    <row r="12" spans="1:5" ht="30" x14ac:dyDescent="0.25">
      <c r="A12" s="1">
        <v>3</v>
      </c>
      <c r="B12" s="3" t="s">
        <v>7</v>
      </c>
      <c r="C12" s="1">
        <v>12262.23</v>
      </c>
      <c r="D12" s="1">
        <v>11912</v>
      </c>
      <c r="E12" s="2" t="s">
        <v>31</v>
      </c>
    </row>
    <row r="13" spans="1:5" x14ac:dyDescent="0.25">
      <c r="A13" s="1">
        <v>4</v>
      </c>
      <c r="B13" s="3" t="s">
        <v>8</v>
      </c>
      <c r="C13" s="1">
        <v>11763.93</v>
      </c>
      <c r="D13" s="1"/>
      <c r="E13" s="2"/>
    </row>
    <row r="14" spans="1:5" ht="45" x14ac:dyDescent="0.25">
      <c r="A14" s="1">
        <v>5</v>
      </c>
      <c r="B14" s="3" t="s">
        <v>9</v>
      </c>
      <c r="C14" s="1">
        <v>10921.72</v>
      </c>
      <c r="D14" s="1">
        <v>2049</v>
      </c>
      <c r="E14" s="2" t="s">
        <v>32</v>
      </c>
    </row>
    <row r="15" spans="1:5" x14ac:dyDescent="0.25">
      <c r="A15" s="1">
        <v>6</v>
      </c>
      <c r="B15" s="3" t="s">
        <v>10</v>
      </c>
      <c r="C15" s="1">
        <v>11523.69</v>
      </c>
      <c r="D15" s="1"/>
      <c r="E15" s="2"/>
    </row>
    <row r="16" spans="1:5" ht="30" x14ac:dyDescent="0.25">
      <c r="A16" s="1">
        <v>7</v>
      </c>
      <c r="B16" s="3" t="s">
        <v>11</v>
      </c>
      <c r="C16" s="1">
        <v>13739.11</v>
      </c>
      <c r="D16" s="1">
        <v>6588</v>
      </c>
      <c r="E16" s="2" t="s">
        <v>34</v>
      </c>
    </row>
    <row r="17" spans="1:6" ht="75" x14ac:dyDescent="0.25">
      <c r="A17" s="1">
        <v>8</v>
      </c>
      <c r="B17" s="3" t="s">
        <v>12</v>
      </c>
      <c r="C17" s="1">
        <v>10260.68</v>
      </c>
      <c r="D17" s="1">
        <v>12170</v>
      </c>
      <c r="E17" s="2" t="s">
        <v>35</v>
      </c>
    </row>
    <row r="18" spans="1:6" x14ac:dyDescent="0.25">
      <c r="A18" s="1">
        <v>9</v>
      </c>
      <c r="B18" s="3" t="s">
        <v>13</v>
      </c>
      <c r="C18" s="1">
        <v>10766.25</v>
      </c>
      <c r="D18" s="1"/>
      <c r="E18" s="2"/>
    </row>
    <row r="19" spans="1:6" x14ac:dyDescent="0.25">
      <c r="A19" s="1">
        <v>10</v>
      </c>
      <c r="B19" s="3" t="s">
        <v>14</v>
      </c>
      <c r="C19" s="1">
        <v>12481.07</v>
      </c>
      <c r="D19" s="1"/>
      <c r="E19" s="2"/>
    </row>
    <row r="20" spans="1:6" x14ac:dyDescent="0.25">
      <c r="A20" s="1">
        <v>11</v>
      </c>
      <c r="B20" s="3" t="s">
        <v>15</v>
      </c>
      <c r="C20" s="1">
        <v>10678.69</v>
      </c>
      <c r="D20" s="1">
        <v>952</v>
      </c>
      <c r="E20" s="2" t="s">
        <v>36</v>
      </c>
      <c r="F20" t="s">
        <v>25</v>
      </c>
    </row>
    <row r="21" spans="1:6" ht="30" x14ac:dyDescent="0.25">
      <c r="A21" s="1">
        <v>12</v>
      </c>
      <c r="B21" s="3" t="s">
        <v>16</v>
      </c>
      <c r="C21" s="1">
        <v>14689.05</v>
      </c>
      <c r="D21" s="1">
        <v>31127</v>
      </c>
      <c r="E21" s="2" t="s">
        <v>40</v>
      </c>
    </row>
    <row r="22" spans="1:6" x14ac:dyDescent="0.25">
      <c r="A22" s="1"/>
      <c r="B22" s="3" t="s">
        <v>4</v>
      </c>
      <c r="C22" s="1">
        <f>SUM(C10:C21)</f>
        <v>138823.22</v>
      </c>
      <c r="D22" s="1">
        <f>SUM(D10:D21)</f>
        <v>64798</v>
      </c>
      <c r="E22" s="1"/>
    </row>
    <row r="23" spans="1:6" ht="30" customHeight="1" x14ac:dyDescent="0.25">
      <c r="A23" s="7" t="s">
        <v>29</v>
      </c>
      <c r="B23" s="8"/>
      <c r="C23" s="1">
        <f>C9+C22-D22</f>
        <v>-300967.42000000004</v>
      </c>
      <c r="D23" s="1"/>
      <c r="E23" s="1"/>
    </row>
    <row r="24" spans="1:6" x14ac:dyDescent="0.25">
      <c r="A24" s="5" t="s">
        <v>22</v>
      </c>
      <c r="B24" s="5"/>
      <c r="C24" s="5"/>
      <c r="D24" s="5"/>
      <c r="E24" s="5"/>
    </row>
    <row r="25" spans="1:6" x14ac:dyDescent="0.25">
      <c r="A25" s="5" t="s">
        <v>41</v>
      </c>
      <c r="B25" s="5"/>
      <c r="C25" s="5"/>
      <c r="D25" s="5"/>
      <c r="E25" s="5"/>
    </row>
    <row r="26" spans="1:6" x14ac:dyDescent="0.25">
      <c r="A26" s="4"/>
      <c r="B26" s="4"/>
      <c r="C26" s="4"/>
      <c r="D26" s="4"/>
      <c r="E26" s="4"/>
    </row>
    <row r="27" spans="1:6" x14ac:dyDescent="0.25">
      <c r="A27" t="s">
        <v>23</v>
      </c>
    </row>
    <row r="28" spans="1:6" x14ac:dyDescent="0.25">
      <c r="A28" s="9" t="s">
        <v>30</v>
      </c>
      <c r="B28" s="9"/>
      <c r="C28" s="9"/>
      <c r="D28" s="9"/>
      <c r="E28" s="9"/>
    </row>
    <row r="29" spans="1:6" x14ac:dyDescent="0.25">
      <c r="A29" t="s">
        <v>38</v>
      </c>
    </row>
    <row r="30" spans="1:6" x14ac:dyDescent="0.25">
      <c r="A30" t="s">
        <v>39</v>
      </c>
    </row>
    <row r="32" spans="1:6" x14ac:dyDescent="0.25">
      <c r="A32" s="11" t="s">
        <v>37</v>
      </c>
      <c r="B32" s="11"/>
      <c r="C32" s="11"/>
      <c r="D32" s="11"/>
      <c r="E32" s="11"/>
    </row>
    <row r="33" spans="1:5" x14ac:dyDescent="0.25">
      <c r="A33" s="6" t="s">
        <v>24</v>
      </c>
      <c r="B33" s="6"/>
      <c r="C33" s="6"/>
      <c r="D33" s="6"/>
      <c r="E33" s="6"/>
    </row>
  </sheetData>
  <mergeCells count="12">
    <mergeCell ref="A6:E6"/>
    <mergeCell ref="A4:E4"/>
    <mergeCell ref="A1:E1"/>
    <mergeCell ref="A2:E2"/>
    <mergeCell ref="A3:E3"/>
    <mergeCell ref="A5:E5"/>
    <mergeCell ref="A33:E33"/>
    <mergeCell ref="A9:B9"/>
    <mergeCell ref="A23:B23"/>
    <mergeCell ref="A28:E28"/>
    <mergeCell ref="A7:E7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2019-02-13T10:23:34Z</dcterms:modified>
</cp:coreProperties>
</file>