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<sst xmlns="http://schemas.openxmlformats.org/spreadsheetml/2006/main" count="50" uniqueCount="50">
  <si>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</si>
  <si>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</si>
  <si>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</si>
  <si>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</si>
  <si>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</si>
  <si>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</si>
  <si>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</si>
  <si>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</si>
  <si>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</si>
  <si>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</si>
  <si>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</si>
  <si>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</si>
  <si>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</si>
  <si>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</si>
  <si>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</si>
  <si>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</si>
  <si>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</si>
  <si>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25 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</si>
  <si>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</si>
  <si>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</si>
  <si>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</si>
  <si>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</si>
  <si>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</si>
  <si>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</si>
  <si>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</si>
  <si>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Остаток на 01.01.2019г.=36392 руб. 00 коп.</t>
  </si>
  <si>
    <t>ООО "УК Сейм" за 2019год</t>
  </si>
  <si>
    <t>Месяц 2019года</t>
  </si>
  <si>
    <t>Остаток на 01.01.2020г.</t>
  </si>
  <si>
    <t>4. Проект "Свежий хлеб"=руб.00коп.</t>
  </si>
  <si>
    <t>72964-ремонт стояков ХВС и ГВС с заменой трубы-48м.п.(кв.39,90,93,96), ремонт системы ГВС с заменой кранов шаровых-2шт (подвал,7 под.), ремонт стояка канализации с заменой трубы-15,5м.п.(кв.63,66,69,90,93,96), ремонт системы ГВС с заменой трубы-2,5м.п.(кв.63-66).</t>
  </si>
  <si>
    <t>1580-устройство профтрубы сприменением электросварки на бетонной плите закрывающей вентканал-9 м.п. (кровля кв.15)</t>
  </si>
  <si>
    <t>3740-ремонт системы отопления с заменой крана шарового-4шт(подвал,4 под).</t>
  </si>
  <si>
    <t>561,00 - остекление (1 подъезд 2 этаж) - 0,67 м2.</t>
  </si>
  <si>
    <t>16450,00 - ремонт кровли (кв.104,88) - 51,7 м2.;  14380,00 - ремонт стыков стеновых панелей (кв.66) - 36 м.п.</t>
  </si>
  <si>
    <t>972-ремонт приямка (подвал).</t>
  </si>
  <si>
    <t>22832,00 - устройство козырьков над вентшахтами (1-8 подъезд)-8шт.</t>
  </si>
  <si>
    <t>2017,00 - ремонт кровли (кв.14,55) - 8,6 м2.</t>
  </si>
  <si>
    <t xml:space="preserve">19777-ремонт кровли (кв.14,104,118) -60,3м2;                                                          5301-ремонт канализационной системы с заменой трубы-1м.п.(подвал,6 под), ремонт канализационного стояка с заменой трубы-2м.п.(кв.43), утепление труб с прим. энергофлекса в теплоузле-4,5м.п.  </t>
  </si>
  <si>
    <t>Начисляемая площадь дома - 5922,6м2</t>
  </si>
  <si>
    <t>Ежемесячный предпологаемый сбор по статье "Текущий ремонт"при 100% оплате коммунальных платежей должен составлять  5922,6 х 2,77= 16405,60  рублей</t>
  </si>
  <si>
    <t>Собрано за 2019г. = 42000руб. 00 коп.</t>
  </si>
  <si>
    <t>Остаток на 01.01.2020г.= 78392руб. 00 коп.</t>
  </si>
  <si>
    <t>Остаток на 01.01.2019г. =6000 руб.00коп.</t>
  </si>
  <si>
    <t>собрано за 2019г.=18000руб.00коп.</t>
  </si>
  <si>
    <t>Остаток на 01.01.2020г. =24000 руб.00коп.</t>
  </si>
  <si>
    <t>22832-ремонт канализационной системы с заменой трубы-18м.п.(подвал,5под,кв.13; кв.69-72);</t>
  </si>
  <si>
    <t xml:space="preserve">Собрано с населения: 120360  руб. 20 коп. </t>
  </si>
  <si>
    <t xml:space="preserve">169976-ремонт стыков (кв.34,37,49,58,74,64,78,79,92,95,94,97,99,100)=531м.п.                   13674-ремонт канализационной системы с заменой трубы-1м.п. (подвал,5 под); ремонт системы отопления с заменой крана шарового-4шт (подвал,8 под).                                                                                                                     </t>
  </si>
  <si>
    <t xml:space="preserve">5. Задолженность жильцов за жилищно-коммунальные услуги на 01.02.2020г.- 63 334 руб. 15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</si>
</sst>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25" workbookViewId="0">
      <selection activeCell="H33" sqref="H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26</v>
      </c>
      <c r="B2" s="16"/>
      <c r="C2" s="16"/>
      <c r="D2" s="16"/>
      <c r="E2" s="16"/>
    </row>
    <row r="3" spans="1:5" ht="27.75" customHeight="1" x14ac:dyDescent="0.25">
      <c r="A3" s="17" t="s">
        <v>17</v>
      </c>
      <c r="B3" s="17"/>
      <c r="C3" s="17"/>
      <c r="D3" s="17"/>
      <c r="E3" s="17"/>
    </row>
    <row r="4" spans="1:5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39</v>
      </c>
      <c r="B5" s="7"/>
      <c r="C5" s="7"/>
      <c r="D5" s="7"/>
      <c r="E5" s="7"/>
    </row>
    <row r="6" spans="1:5" ht="29.25" customHeight="1" x14ac:dyDescent="0.25">
      <c r="A6" s="18" t="s">
        <v>21</v>
      </c>
      <c r="B6" s="18"/>
      <c r="C6" s="18"/>
      <c r="D6" s="18"/>
      <c r="E6" s="18"/>
    </row>
    <row r="7" spans="1:5" ht="34.5" customHeight="1" x14ac:dyDescent="0.25">
      <c r="A7" s="18" t="s">
        <v>40</v>
      </c>
      <c r="B7" s="18"/>
      <c r="C7" s="18"/>
      <c r="D7" s="18"/>
      <c r="E7" s="18"/>
    </row>
    <row r="9" spans="1:5" ht="60" x14ac:dyDescent="0.25">
      <c r="A9" s="1" t="s">
        <v>1</v>
      </c>
      <c r="B9" s="2" t="s">
        <v>27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9" t="s">
        <v>23</v>
      </c>
      <c r="B10" s="10"/>
      <c r="C10" s="1">
        <v>86625.36</v>
      </c>
      <c r="D10" s="1"/>
      <c r="E10" s="1"/>
    </row>
    <row r="11" spans="1:5" x14ac:dyDescent="0.25">
      <c r="A11" s="1">
        <v>1</v>
      </c>
      <c r="B11" s="3" t="s">
        <v>5</v>
      </c>
      <c r="C11" s="1">
        <v>13179.77</v>
      </c>
      <c r="D11" s="1"/>
      <c r="E11" s="2"/>
    </row>
    <row r="12" spans="1:5" ht="90" x14ac:dyDescent="0.25">
      <c r="A12" s="1">
        <v>2</v>
      </c>
      <c r="B12" s="3" t="s">
        <v>6</v>
      </c>
      <c r="C12" s="1">
        <v>14283.11</v>
      </c>
      <c r="D12" s="1">
        <v>72964</v>
      </c>
      <c r="E12" s="2" t="s">
        <v>30</v>
      </c>
    </row>
    <row r="13" spans="1:5" ht="45" x14ac:dyDescent="0.25">
      <c r="A13" s="1">
        <v>3</v>
      </c>
      <c r="B13" s="3" t="s">
        <v>7</v>
      </c>
      <c r="C13" s="1">
        <v>18296.38</v>
      </c>
      <c r="D13" s="1">
        <v>1580</v>
      </c>
      <c r="E13" s="2" t="s">
        <v>31</v>
      </c>
    </row>
    <row r="14" spans="1:5" ht="30" x14ac:dyDescent="0.25">
      <c r="A14" s="1">
        <v>4</v>
      </c>
      <c r="B14" s="3" t="s">
        <v>8</v>
      </c>
      <c r="C14" s="1">
        <v>15996.96</v>
      </c>
      <c r="D14" s="1">
        <v>3740</v>
      </c>
      <c r="E14" s="2" t="s">
        <v>32</v>
      </c>
    </row>
    <row r="15" spans="1:5" x14ac:dyDescent="0.25">
      <c r="A15" s="1">
        <v>5</v>
      </c>
      <c r="B15" s="3" t="s">
        <v>9</v>
      </c>
      <c r="C15" s="4">
        <v>14226.7</v>
      </c>
      <c r="D15" s="1">
        <v>561</v>
      </c>
      <c r="E15" s="2" t="s">
        <v>33</v>
      </c>
    </row>
    <row r="16" spans="1:5" ht="45" x14ac:dyDescent="0.25">
      <c r="A16" s="1">
        <v>6</v>
      </c>
      <c r="B16" s="3" t="s">
        <v>10</v>
      </c>
      <c r="C16" s="4">
        <v>16141.29</v>
      </c>
      <c r="D16" s="1">
        <v>30830</v>
      </c>
      <c r="E16" s="2" t="s">
        <v>34</v>
      </c>
    </row>
    <row r="17" spans="1:5" ht="90" x14ac:dyDescent="0.25">
      <c r="A17" s="1">
        <v>7</v>
      </c>
      <c r="B17" s="3" t="s">
        <v>11</v>
      </c>
      <c r="C17" s="1">
        <v>16703.93</v>
      </c>
      <c r="D17" s="1">
        <v>25078</v>
      </c>
      <c r="E17" s="2" t="s">
        <v>38</v>
      </c>
    </row>
    <row r="18" spans="1:5" x14ac:dyDescent="0.25">
      <c r="A18" s="1">
        <v>8</v>
      </c>
      <c r="B18" s="3" t="s">
        <v>12</v>
      </c>
      <c r="C18" s="1">
        <v>15031.35</v>
      </c>
      <c r="D18" s="1">
        <v>972</v>
      </c>
      <c r="E18" s="2" t="s">
        <v>35</v>
      </c>
    </row>
    <row r="19" spans="1:5" x14ac:dyDescent="0.25">
      <c r="A19" s="1">
        <v>9</v>
      </c>
      <c r="B19" s="3" t="s">
        <v>13</v>
      </c>
      <c r="C19" s="1">
        <v>15857.27</v>
      </c>
      <c r="D19" s="1">
        <v>2017</v>
      </c>
      <c r="E19" s="2" t="s">
        <v>37</v>
      </c>
    </row>
    <row r="20" spans="1:5" ht="30" x14ac:dyDescent="0.25">
      <c r="A20" s="1">
        <v>10</v>
      </c>
      <c r="B20" s="3" t="s">
        <v>14</v>
      </c>
      <c r="C20" s="1">
        <v>18924.95</v>
      </c>
      <c r="D20" s="1">
        <v>22832</v>
      </c>
      <c r="E20" s="2" t="s">
        <v>36</v>
      </c>
    </row>
    <row r="21" spans="1:5" ht="97.5" customHeight="1" x14ac:dyDescent="0.25">
      <c r="A21" s="1">
        <v>11</v>
      </c>
      <c r="B21" s="3" t="s">
        <v>15</v>
      </c>
      <c r="C21" s="1">
        <v>13733.22</v>
      </c>
      <c r="D21" s="1">
        <v>183650</v>
      </c>
      <c r="E21" s="2" t="s">
        <v>48</v>
      </c>
    </row>
    <row r="22" spans="1:5" ht="30" x14ac:dyDescent="0.25">
      <c r="A22" s="1">
        <v>12</v>
      </c>
      <c r="B22" s="3" t="s">
        <v>16</v>
      </c>
      <c r="C22" s="1">
        <v>19220.689999999999</v>
      </c>
      <c r="D22" s="1">
        <v>22832</v>
      </c>
      <c r="E22" s="2" t="s">
        <v>46</v>
      </c>
    </row>
    <row r="23" spans="1:5" x14ac:dyDescent="0.25">
      <c r="A23" s="1"/>
      <c r="B23" s="3" t="s">
        <v>4</v>
      </c>
      <c r="C23" s="1">
        <f>SUM(C11:C22)</f>
        <v>191595.62</v>
      </c>
      <c r="D23" s="1">
        <f>SUM(D11:D22)</f>
        <v>367056</v>
      </c>
      <c r="E23" s="1"/>
    </row>
    <row r="24" spans="1:5" ht="30" customHeight="1" x14ac:dyDescent="0.25">
      <c r="A24" s="9" t="s">
        <v>28</v>
      </c>
      <c r="B24" s="10"/>
      <c r="C24" s="1">
        <f>C10+C23-D23</f>
        <v>-88835.020000000019</v>
      </c>
      <c r="D24" s="1"/>
      <c r="E24" s="1"/>
    </row>
    <row r="26" spans="1:5" x14ac:dyDescent="0.25">
      <c r="A26" s="11" t="s">
        <v>19</v>
      </c>
      <c r="B26" s="11"/>
      <c r="C26" s="11"/>
      <c r="D26" s="11"/>
      <c r="E26" s="11"/>
    </row>
    <row r="27" spans="1:5" x14ac:dyDescent="0.25">
      <c r="A27" s="7" t="s">
        <v>47</v>
      </c>
      <c r="B27" s="7"/>
      <c r="C27" s="7"/>
      <c r="D27" s="7"/>
      <c r="E27" s="7"/>
    </row>
    <row r="28" spans="1:5" x14ac:dyDescent="0.25">
      <c r="A28" s="7"/>
      <c r="B28" s="7"/>
      <c r="C28" s="7"/>
      <c r="D28" s="7"/>
      <c r="E28" s="7"/>
    </row>
    <row r="29" spans="1:5" x14ac:dyDescent="0.25">
      <c r="A29" s="11" t="s">
        <v>22</v>
      </c>
      <c r="B29" s="11"/>
      <c r="C29" s="11"/>
      <c r="D29" s="11"/>
      <c r="E29" s="11"/>
    </row>
    <row r="30" spans="1:5" x14ac:dyDescent="0.25">
      <c r="A30" s="12" t="s">
        <v>25</v>
      </c>
      <c r="B30" s="13"/>
      <c r="C30" s="13"/>
      <c r="D30" s="13"/>
      <c r="E30" s="13"/>
    </row>
    <row r="31" spans="1:5" x14ac:dyDescent="0.25">
      <c r="A31" s="7" t="s">
        <v>41</v>
      </c>
      <c r="B31" s="7"/>
      <c r="C31" s="7"/>
      <c r="D31" s="7"/>
      <c r="E31" s="7"/>
    </row>
    <row r="32" spans="1:5" x14ac:dyDescent="0.25">
      <c r="A32" s="7" t="s">
        <v>42</v>
      </c>
      <c r="B32" s="7"/>
      <c r="C32" s="7"/>
      <c r="D32" s="7"/>
      <c r="E32" s="7"/>
    </row>
    <row r="33" spans="1:5" x14ac:dyDescent="0.25">
      <c r="A33" s="6"/>
      <c r="B33" s="6"/>
      <c r="C33" s="6"/>
      <c r="D33" s="6"/>
      <c r="E33" s="6"/>
    </row>
    <row r="34" spans="1:5" x14ac:dyDescent="0.25">
      <c r="A34" s="11" t="s">
        <v>29</v>
      </c>
      <c r="B34" s="11"/>
      <c r="C34" s="11"/>
      <c r="D34" s="11"/>
      <c r="E34" s="11"/>
    </row>
    <row r="35" spans="1:5" x14ac:dyDescent="0.25">
      <c r="A35" s="14" t="s">
        <v>43</v>
      </c>
      <c r="B35" s="14"/>
      <c r="C35" s="14"/>
      <c r="D35" s="14"/>
      <c r="E35" s="14"/>
    </row>
    <row r="36" spans="1:5" x14ac:dyDescent="0.25">
      <c r="A36" s="14" t="s">
        <v>44</v>
      </c>
      <c r="B36" s="14"/>
      <c r="C36" s="14"/>
      <c r="D36" s="14"/>
      <c r="E36" s="14"/>
    </row>
    <row r="37" spans="1:5" x14ac:dyDescent="0.25">
      <c r="A37" s="14" t="s">
        <v>45</v>
      </c>
      <c r="B37" s="14"/>
      <c r="C37" s="14"/>
      <c r="D37" s="14"/>
      <c r="E37" s="14"/>
    </row>
    <row r="38" spans="1:5" x14ac:dyDescent="0.25">
      <c r="A38" s="5"/>
      <c r="B38" s="5"/>
      <c r="C38" s="5"/>
      <c r="D38" s="5"/>
      <c r="E38" s="5"/>
    </row>
    <row r="39" spans="1:5" x14ac:dyDescent="0.25">
      <c r="A39" s="11" t="s">
        <v>49</v>
      </c>
      <c r="B39" s="11"/>
      <c r="C39" s="11"/>
      <c r="D39" s="11"/>
      <c r="E39" s="11"/>
    </row>
    <row r="41" spans="1:5" x14ac:dyDescent="0.25">
      <c r="A41" s="8" t="s">
        <v>20</v>
      </c>
      <c r="B41" s="8"/>
      <c r="C41" s="8"/>
      <c r="D41" s="8"/>
      <c r="E41" s="8"/>
    </row>
  </sheetData>
  <mergeCells count="22">
    <mergeCell ref="A7:E7"/>
    <mergeCell ref="A4:E4"/>
    <mergeCell ref="A26:E26"/>
    <mergeCell ref="A27:E27"/>
    <mergeCell ref="A28:E28"/>
    <mergeCell ref="A1:E1"/>
    <mergeCell ref="A2:E2"/>
    <mergeCell ref="A3:E3"/>
    <mergeCell ref="A5:E5"/>
    <mergeCell ref="A6:E6"/>
    <mergeCell ref="A32:E32"/>
    <mergeCell ref="A41:E41"/>
    <mergeCell ref="A10:B10"/>
    <mergeCell ref="A24:B24"/>
    <mergeCell ref="A39:E39"/>
    <mergeCell ref="A29:E29"/>
    <mergeCell ref="A30:E30"/>
    <mergeCell ref="A31:E31"/>
    <mergeCell ref="A34:E34"/>
    <mergeCell ref="A35:E35"/>
    <mergeCell ref="A36:E36"/>
    <mergeCell ref="A37:E37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2020-02-04T15:57:31Z</dcterms:modified>
</cp:coreProperties>
</file>