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3" i="1" l="1"/>
  <c r="D23" i="1"/>
  <c r="C24" i="1" l="1"/>
</calcChain>
</file>

<file path=xl/sharedStrings.xml><?xml version="1.0" encoding="utf-8"?>
<sst xmlns="http://schemas.openxmlformats.org/spreadsheetml/2006/main" count="47" uniqueCount="47">
  <si>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</si>
  <si>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</si>
  <si>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</si>
  <si>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</si>
  <si>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</si>
  <si>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</si>
  <si>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</si>
  <si>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</si>
  <si>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</si>
  <si>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</si>
  <si>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</si>
  <si>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</si>
  <si>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</si>
  <si>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</si>
  <si>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</si>
  <si>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</si>
  <si>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</si>
  <si>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25   по ул.Серегина</t>
  </si>
  <si>
    <t>1. текущий ремонт:</t>
  </si>
  <si>
    <t>2. Содержание жилья:</t>
  </si>
  <si>
    <t>Начисляемая площадь дома - 5921,6м2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</si>
  <si>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</si>
  <si>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5921,6 х 2,77= 16402,83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</si>
  <si>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</si>
  <si>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</si>
  <si>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</si>
  <si>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</si>
  <si>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</si>
  <si>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</si>
  <si>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  173000 руб. 00 коп.</t>
  </si>
  <si>
    <t>6067-ремонт канализационного стояка с заменой трубы-7,5м.п.(кв.101-104); ремонт системы ГВС с заменой трубы-0,5м.п. (подвал,3 под.)</t>
  </si>
  <si>
    <t>2608-ремонт системы отопления с заменой крана шарового-1шт (подвал, теплоузел); ремонт канализационной системы с заменой трубы-1,750м.п.</t>
  </si>
  <si>
    <t>7487,00 - ремонт системы   ГВС с заменой трубы PN д-20 мм (5 подъезд, подвал) - 2 м.п., ремонт  системы ГВС с заменой крана шарового д-15 мм (5 подъезд, подвал по кв.16) - 4 шт., ремонт системы ГВС с заменой крана шарового д-25 мм (5 подъезд, подвал) - 2 шт., ремонт системы ГВС с заменой трубы д-15 мм (5 подъезд, подвал) - 1 м.п., ремонт системы ГВС с заменой троубы д-25 мм (5 подъезд, подвал) - 2 м.п.</t>
  </si>
  <si>
    <t>собрано денежных средств,руб.</t>
  </si>
  <si>
    <t>8081,00 - ремонт системы ГВС с заменой трубы PN д-20 мм (кв.90,93,63) - 6 м.п.</t>
  </si>
  <si>
    <t>7239,30-поверка ОПУ тепловой энергии;                                 8583-ремонт кровли (кв.74,117,119)-43,1м2</t>
  </si>
  <si>
    <t>выполнение в мае 2018г.- ремонт трубопровода ГВС с заменой трубы PN д-20 мм (подвал) - 64 м.п.,  ремонт трубопровода ГВС с заменой трубы PN д-40 мм (подвал) - 20 м.п.,  ремонт трубопровода ГВС с заменой трубы PN д-50 мм (подвал) - 96 м.п.=178608 руб.00коп.</t>
  </si>
  <si>
    <t xml:space="preserve">1291,00 - замена крана шарового ГВС д-15 мм (2 подъезд, подвал) - 1 шт., замена крана шаровогог ГВС д-25 мм (кв.61 подвал) -  1 шт.;                                                    </t>
  </si>
  <si>
    <t>32398-ремонт порожков подъезда №8.</t>
  </si>
  <si>
    <t>2925-ремонт канализационного стояка с заменой трубы- 2 м.п.(кв.45), ремонт системы ГВС с заменой крана шарового-1шт (подвал,8 под.)</t>
  </si>
  <si>
    <t>2939-ремонт системы ГВС с заменой трубы-2 м.п. (кв.103);                                                                                                       600-ремонт электрощитавой с заменой вставки-2 шт, держатель вставки плавкой-2 шт (4 под)</t>
  </si>
  <si>
    <t>845-ремонт канализационной системы с заменой трубы-0,5 м.п.(подвал,3 под).</t>
  </si>
  <si>
    <t xml:space="preserve">4. Задолженность жильцов за жилищно-коммунальные услуги на 01.02.2019г.- 62399 руб. 06 коп. </t>
  </si>
  <si>
    <t>4. Проект "Свежий хлеб"=6000руб.00коп.</t>
  </si>
  <si>
    <t>Собрано за 2018г. = 42000 руб. 00 коп.</t>
  </si>
  <si>
    <t>Остаток на 01.01.2019г.=36392 руб. 00 коп.</t>
  </si>
  <si>
    <t xml:space="preserve">Собрано с населения: 120500  руб. 34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</si>
</sst>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4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tabSelected="1" workbookViewId="0">
      <selection activeCell="A27" sqref="A27:E2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26</v>
      </c>
      <c r="B2" s="11"/>
      <c r="C2" s="11"/>
      <c r="D2" s="11"/>
      <c r="E2" s="11"/>
    </row>
    <row r="3" spans="1:5" ht="27.75" customHeight="1" x14ac:dyDescent="0.25">
      <c r="A3" s="12" t="s">
        <v>17</v>
      </c>
      <c r="B3" s="12"/>
      <c r="C3" s="12"/>
      <c r="D3" s="12"/>
      <c r="E3" s="12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9" t="s">
        <v>20</v>
      </c>
      <c r="B5" s="9"/>
      <c r="C5" s="9"/>
      <c r="D5" s="9"/>
      <c r="E5" s="9"/>
    </row>
    <row r="6" spans="1:5" ht="29.25" customHeight="1" x14ac:dyDescent="0.25">
      <c r="A6" s="7" t="s">
        <v>23</v>
      </c>
      <c r="B6" s="7"/>
      <c r="C6" s="7"/>
      <c r="D6" s="7"/>
      <c r="E6" s="7"/>
    </row>
    <row r="7" spans="1:5" ht="34.5" customHeight="1" x14ac:dyDescent="0.25">
      <c r="A7" s="7" t="s">
        <v>22</v>
      </c>
      <c r="B7" s="7"/>
      <c r="C7" s="7"/>
      <c r="D7" s="7"/>
      <c r="E7" s="7"/>
    </row>
    <row r="9" spans="1:5" ht="60" x14ac:dyDescent="0.25">
      <c r="A9" s="1" t="s">
        <v>1</v>
      </c>
      <c r="B9" s="2" t="s">
        <v>27</v>
      </c>
      <c r="C9" s="2" t="s">
        <v>33</v>
      </c>
      <c r="D9" s="2" t="s">
        <v>2</v>
      </c>
      <c r="E9" s="1" t="s">
        <v>3</v>
      </c>
    </row>
    <row r="10" spans="1:5" ht="33" customHeight="1" x14ac:dyDescent="0.25">
      <c r="A10" s="14" t="s">
        <v>25</v>
      </c>
      <c r="B10" s="15"/>
      <c r="C10" s="1">
        <v>-24150.78</v>
      </c>
      <c r="D10" s="1"/>
      <c r="E10" s="1"/>
    </row>
    <row r="11" spans="1:5" ht="45" x14ac:dyDescent="0.25">
      <c r="A11" s="1">
        <v>1</v>
      </c>
      <c r="B11" s="3" t="s">
        <v>5</v>
      </c>
      <c r="C11" s="1">
        <v>10994.92</v>
      </c>
      <c r="D11" s="1">
        <v>6067</v>
      </c>
      <c r="E11" s="2" t="s">
        <v>30</v>
      </c>
    </row>
    <row r="12" spans="1:5" x14ac:dyDescent="0.25">
      <c r="A12" s="1">
        <v>2</v>
      </c>
      <c r="B12" s="3" t="s">
        <v>6</v>
      </c>
      <c r="C12" s="1">
        <v>17143.689999999999</v>
      </c>
      <c r="D12" s="1"/>
      <c r="E12" s="2"/>
    </row>
    <row r="13" spans="1:5" ht="60" x14ac:dyDescent="0.25">
      <c r="A13" s="1">
        <v>3</v>
      </c>
      <c r="B13" s="3" t="s">
        <v>7</v>
      </c>
      <c r="C13" s="1">
        <v>16321.86</v>
      </c>
      <c r="D13" s="1">
        <v>2608</v>
      </c>
      <c r="E13" s="2" t="s">
        <v>31</v>
      </c>
    </row>
    <row r="14" spans="1:5" ht="135" x14ac:dyDescent="0.25">
      <c r="A14" s="1">
        <v>4</v>
      </c>
      <c r="B14" s="3" t="s">
        <v>8</v>
      </c>
      <c r="C14" s="1">
        <v>15919.28</v>
      </c>
      <c r="D14" s="1">
        <v>7487</v>
      </c>
      <c r="E14" s="2" t="s">
        <v>32</v>
      </c>
    </row>
    <row r="15" spans="1:5" ht="45" x14ac:dyDescent="0.25">
      <c r="A15" s="1">
        <v>5</v>
      </c>
      <c r="B15" s="3" t="s">
        <v>9</v>
      </c>
      <c r="C15" s="4">
        <v>14606.33</v>
      </c>
      <c r="D15" s="1">
        <v>1291</v>
      </c>
      <c r="E15" s="2" t="s">
        <v>37</v>
      </c>
    </row>
    <row r="16" spans="1:5" ht="30" x14ac:dyDescent="0.25">
      <c r="A16" s="1">
        <v>6</v>
      </c>
      <c r="B16" s="3" t="s">
        <v>10</v>
      </c>
      <c r="C16" s="4">
        <v>14962.56</v>
      </c>
      <c r="D16" s="1">
        <v>8081</v>
      </c>
      <c r="E16" s="2" t="s">
        <v>34</v>
      </c>
    </row>
    <row r="17" spans="1:5" x14ac:dyDescent="0.25">
      <c r="A17" s="1">
        <v>7</v>
      </c>
      <c r="B17" s="3" t="s">
        <v>11</v>
      </c>
      <c r="C17" s="1">
        <v>17888.09</v>
      </c>
      <c r="D17" s="1"/>
      <c r="E17" s="2"/>
    </row>
    <row r="18" spans="1:5" ht="30" x14ac:dyDescent="0.25">
      <c r="A18" s="1">
        <v>8</v>
      </c>
      <c r="B18" s="3" t="s">
        <v>12</v>
      </c>
      <c r="C18" s="1">
        <v>16614.849999999999</v>
      </c>
      <c r="D18" s="1">
        <v>15822.3</v>
      </c>
      <c r="E18" s="2" t="s">
        <v>35</v>
      </c>
    </row>
    <row r="19" spans="1:5" x14ac:dyDescent="0.25">
      <c r="A19" s="1">
        <v>9</v>
      </c>
      <c r="B19" s="3" t="s">
        <v>13</v>
      </c>
      <c r="C19" s="1">
        <v>14935.99</v>
      </c>
      <c r="D19" s="1">
        <v>32398</v>
      </c>
      <c r="E19" s="2" t="s">
        <v>38</v>
      </c>
    </row>
    <row r="20" spans="1:5" ht="45" x14ac:dyDescent="0.25">
      <c r="A20" s="1">
        <v>10</v>
      </c>
      <c r="B20" s="3" t="s">
        <v>14</v>
      </c>
      <c r="C20" s="1">
        <v>19766.72</v>
      </c>
      <c r="D20" s="1">
        <v>2925</v>
      </c>
      <c r="E20" s="2" t="s">
        <v>39</v>
      </c>
    </row>
    <row r="21" spans="1:5" ht="60" x14ac:dyDescent="0.25">
      <c r="A21" s="1">
        <v>11</v>
      </c>
      <c r="B21" s="3" t="s">
        <v>15</v>
      </c>
      <c r="C21" s="1">
        <v>14653.53</v>
      </c>
      <c r="D21" s="1">
        <v>3539</v>
      </c>
      <c r="E21" s="2" t="s">
        <v>40</v>
      </c>
    </row>
    <row r="22" spans="1:5" ht="30" x14ac:dyDescent="0.25">
      <c r="A22" s="1">
        <v>12</v>
      </c>
      <c r="B22" s="3" t="s">
        <v>16</v>
      </c>
      <c r="C22" s="1">
        <v>18031.62</v>
      </c>
      <c r="D22" s="1">
        <v>845</v>
      </c>
      <c r="E22" s="2" t="s">
        <v>41</v>
      </c>
    </row>
    <row r="23" spans="1:5" x14ac:dyDescent="0.25">
      <c r="A23" s="1"/>
      <c r="B23" s="3" t="s">
        <v>4</v>
      </c>
      <c r="C23" s="1">
        <f>SUM(C11:C22)</f>
        <v>191839.43999999997</v>
      </c>
      <c r="D23" s="1">
        <f>SUM(D11:D22)</f>
        <v>81063.3</v>
      </c>
      <c r="E23" s="1"/>
    </row>
    <row r="24" spans="1:5" ht="30" customHeight="1" x14ac:dyDescent="0.25">
      <c r="A24" s="14" t="s">
        <v>28</v>
      </c>
      <c r="B24" s="15"/>
      <c r="C24" s="1">
        <f>C10+C23-D23</f>
        <v>86625.359999999971</v>
      </c>
      <c r="D24" s="1"/>
      <c r="E24" s="1"/>
    </row>
    <row r="26" spans="1:5" x14ac:dyDescent="0.25">
      <c r="A26" s="8" t="s">
        <v>19</v>
      </c>
      <c r="B26" s="8"/>
      <c r="C26" s="8"/>
      <c r="D26" s="8"/>
      <c r="E26" s="8"/>
    </row>
    <row r="27" spans="1:5" x14ac:dyDescent="0.25">
      <c r="A27" s="9" t="s">
        <v>46</v>
      </c>
      <c r="B27" s="9"/>
      <c r="C27" s="9"/>
      <c r="D27" s="9"/>
      <c r="E27" s="9"/>
    </row>
    <row r="28" spans="1:5" x14ac:dyDescent="0.25">
      <c r="A28" s="9"/>
      <c r="B28" s="9"/>
      <c r="C28" s="9"/>
      <c r="D28" s="9"/>
      <c r="E28" s="9"/>
    </row>
    <row r="29" spans="1:5" x14ac:dyDescent="0.25">
      <c r="A29" s="8" t="s">
        <v>24</v>
      </c>
      <c r="B29" s="8"/>
      <c r="C29" s="8"/>
      <c r="D29" s="8"/>
      <c r="E29" s="8"/>
    </row>
    <row r="30" spans="1:5" x14ac:dyDescent="0.25">
      <c r="A30" s="16" t="s">
        <v>29</v>
      </c>
      <c r="B30" s="17"/>
      <c r="C30" s="17"/>
      <c r="D30" s="17"/>
      <c r="E30" s="17"/>
    </row>
    <row r="31" spans="1:5" x14ac:dyDescent="0.25">
      <c r="A31" s="9" t="s">
        <v>44</v>
      </c>
      <c r="B31" s="9"/>
      <c r="C31" s="9"/>
      <c r="D31" s="9"/>
      <c r="E31" s="9"/>
    </row>
    <row r="32" spans="1:5" ht="47.25" customHeight="1" x14ac:dyDescent="0.25">
      <c r="A32" s="18" t="s">
        <v>36</v>
      </c>
      <c r="B32" s="19"/>
      <c r="C32" s="19"/>
      <c r="D32" s="19"/>
      <c r="E32" s="19"/>
    </row>
    <row r="33" spans="1:5" x14ac:dyDescent="0.25">
      <c r="A33" s="9" t="s">
        <v>45</v>
      </c>
      <c r="B33" s="9"/>
      <c r="C33" s="9"/>
      <c r="D33" s="9"/>
      <c r="E33" s="9"/>
    </row>
    <row r="34" spans="1:5" x14ac:dyDescent="0.25">
      <c r="A34" s="6"/>
      <c r="B34" s="6"/>
      <c r="C34" s="6"/>
      <c r="D34" s="6"/>
      <c r="E34" s="6"/>
    </row>
    <row r="35" spans="1:5" x14ac:dyDescent="0.25">
      <c r="A35" s="8" t="s">
        <v>43</v>
      </c>
      <c r="B35" s="8"/>
      <c r="C35" s="8"/>
      <c r="D35" s="8"/>
      <c r="E35" s="8"/>
    </row>
    <row r="36" spans="1:5" x14ac:dyDescent="0.25">
      <c r="A36" s="5"/>
      <c r="B36" s="5"/>
      <c r="C36" s="5"/>
      <c r="D36" s="5"/>
      <c r="E36" s="5"/>
    </row>
    <row r="37" spans="1:5" x14ac:dyDescent="0.25">
      <c r="A37" s="8" t="s">
        <v>42</v>
      </c>
      <c r="B37" s="8"/>
      <c r="C37" s="8"/>
      <c r="D37" s="8"/>
      <c r="E37" s="8"/>
    </row>
    <row r="39" spans="1:5" x14ac:dyDescent="0.25">
      <c r="A39" s="13" t="s">
        <v>21</v>
      </c>
      <c r="B39" s="13"/>
      <c r="C39" s="13"/>
      <c r="D39" s="13"/>
      <c r="E39" s="13"/>
    </row>
  </sheetData>
  <mergeCells count="20">
    <mergeCell ref="A33:E33"/>
    <mergeCell ref="A39:E39"/>
    <mergeCell ref="A10:B10"/>
    <mergeCell ref="A24:B24"/>
    <mergeCell ref="A37:E37"/>
    <mergeCell ref="A29:E29"/>
    <mergeCell ref="A30:E30"/>
    <mergeCell ref="A32:E32"/>
    <mergeCell ref="A31:E31"/>
    <mergeCell ref="A35:E35"/>
    <mergeCell ref="A1:E1"/>
    <mergeCell ref="A2:E2"/>
    <mergeCell ref="A3:E3"/>
    <mergeCell ref="A5:E5"/>
    <mergeCell ref="A6:E6"/>
    <mergeCell ref="A7:E7"/>
    <mergeCell ref="A4:E4"/>
    <mergeCell ref="A26:E26"/>
    <mergeCell ref="A27:E27"/>
    <mergeCell ref="A28:E28"/>
  </mergeCells>
  <pageMargins left="0.51181102362204722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2019-02-13T11:48:43Z</dcterms:modified>
</cp:coreProperties>
</file>