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s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<sst xmlns="http://schemas.openxmlformats.org/spreadsheetml/2006/main" count="43" uniqueCount="43">
  <si>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</si>
  <si>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</si>
  <si>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</si>
  <si>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</si>
  <si>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</si>
  <si>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</si>
  <si>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</si>
  <si>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</si>
  <si>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</si>
  <si>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</si>
  <si>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</si>
  <si>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</si>
  <si>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</si>
  <si>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</si>
  <si>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</si>
  <si>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18   по ул.Серегина</t>
  </si>
  <si>
    <t>1. Текущий ремонт:</t>
  </si>
  <si>
    <t xml:space="preserve">2. Содержание жилья: </t>
  </si>
  <si>
    <t>Генеральный директор       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</si>
  <si>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</si>
  <si>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</si>
  <si>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01.01.2020г.</t>
  </si>
  <si>
    <t>собрано денежных средств,руб.</t>
  </si>
  <si>
    <t>сметная стоимость выполненых работ</t>
  </si>
  <si>
    <t>Вид выполненых работ</t>
  </si>
  <si>
    <t>ООО "УК Сейм" за 2020год</t>
  </si>
  <si>
    <t>Месяц 2020года</t>
  </si>
  <si>
    <t>Остаток на 01.01.2021г.</t>
  </si>
  <si>
    <t>Остаток на 01.01.2020г.= 174300руб. 00 коп.</t>
  </si>
  <si>
    <t>38500-установка лавочек у подъезда-7шт;                                            2924-ремонт системы ГВС с заменой крана шарового-4шт; трубы-0,5м.п.</t>
  </si>
  <si>
    <t>4441-ремонт канализационного стояка с заменой трубы-5м.п. (кв.11-14)</t>
  </si>
  <si>
    <t>8815-ремонт системы ГВС с заменой крана шарового-2шт (подвал,5 под); ремонт канализационной системы с заменой трубы-3м.п.(кв.61); ремонт системы ХВС с заменой трубы-1м.п.(подвал,5 под)</t>
  </si>
  <si>
    <t>6758-ремонт системы отопления с заменой датчика давления в теплоузле-1шт.</t>
  </si>
  <si>
    <r>
      <t xml:space="preserve">23945-ремонт системы ГВС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 xml:space="preserve">50мм-2шт,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 xml:space="preserve">15мм-1шт(подвал,4,6 под); замена счетчика на системе ХВС-1шт (подвал). </t>
    </r>
  </si>
  <si>
    <t>40349-установка скамеек(1,7,8под)-6шт; смена вентилей-2шт</t>
  </si>
  <si>
    <t>1207-ремонт канализационной системы с заменой трубы-1м.п. (подвал,2 под)                                                                        9361-установка светильников (под.1,2,3)</t>
  </si>
  <si>
    <t>Собрано с населения: 177605   руб. 24 коп.</t>
  </si>
  <si>
    <t>Собрано за 2020г. = 26400 руб. 00 коп.</t>
  </si>
  <si>
    <t>Остаток на 01.01.2021г.= 200700руб.00 коп</t>
  </si>
  <si>
    <t>Начисляемая площадь дома - 5963,70м2</t>
  </si>
  <si>
    <t>Ежемесячный предпологаемый сбор по статье "Текущий ремонт"при 100% оплате коммунальных платежей должен составлять 5963,70  х 2,62= 15624,89 рублей</t>
  </si>
  <si>
    <t>1125-смена выключателя автоматического-1шт (3 под,1эт)                                                                                                         2553-ремонт системы ГВС с заменой крана шарового-2шт,(подвал,1 под), ремонт системы ХВС с заменой крана шарового-1шт (подвал,8 под).                                                 129329-устройство ограждения=160м.п.                                  34240-замена светильников (под3-8)=28шт.</t>
  </si>
  <si>
    <t xml:space="preserve">4.Задолженность жильцов за жилищно-коммунальные услуги на 01.02.2021г= 120042 руб. 40 коп.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</si>
</sst>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22" workbookViewId="0">
      <selection activeCell="B35" sqref="B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25</v>
      </c>
      <c r="B2" s="11"/>
      <c r="C2" s="11"/>
      <c r="D2" s="11"/>
      <c r="E2" s="11"/>
    </row>
    <row r="3" spans="1:5" ht="15.75" customHeight="1" x14ac:dyDescent="0.25">
      <c r="A3" s="12" t="s">
        <v>15</v>
      </c>
      <c r="B3" s="12"/>
      <c r="C3" s="12"/>
      <c r="D3" s="12"/>
      <c r="E3" s="12"/>
    </row>
    <row r="4" spans="1:5" x14ac:dyDescent="0.25">
      <c r="A4" s="8" t="s">
        <v>16</v>
      </c>
      <c r="B4" s="8"/>
      <c r="C4" s="8"/>
      <c r="D4" s="8"/>
      <c r="E4" s="8"/>
    </row>
    <row r="5" spans="1:5" x14ac:dyDescent="0.25">
      <c r="A5" s="9" t="s">
        <v>39</v>
      </c>
      <c r="B5" s="9"/>
      <c r="C5" s="9"/>
      <c r="D5" s="9"/>
      <c r="E5" s="9"/>
    </row>
    <row r="6" spans="1:5" ht="29.25" customHeight="1" x14ac:dyDescent="0.25">
      <c r="A6" s="7" t="s">
        <v>20</v>
      </c>
      <c r="B6" s="7"/>
      <c r="C6" s="7"/>
      <c r="D6" s="7"/>
      <c r="E6" s="7"/>
    </row>
    <row r="7" spans="1:5" ht="34.5" customHeight="1" x14ac:dyDescent="0.25">
      <c r="A7" s="7" t="s">
        <v>40</v>
      </c>
      <c r="B7" s="7"/>
      <c r="C7" s="7"/>
      <c r="D7" s="7"/>
      <c r="E7" s="7"/>
    </row>
    <row r="9" spans="1:5" ht="60" x14ac:dyDescent="0.25">
      <c r="A9" s="1" t="s">
        <v>1</v>
      </c>
      <c r="B9" s="2" t="s">
        <v>26</v>
      </c>
      <c r="C9" s="2" t="s">
        <v>22</v>
      </c>
      <c r="D9" s="2" t="s">
        <v>23</v>
      </c>
      <c r="E9" s="1" t="s">
        <v>24</v>
      </c>
    </row>
    <row r="10" spans="1:5" ht="33" customHeight="1" x14ac:dyDescent="0.25">
      <c r="A10" s="14" t="s">
        <v>21</v>
      </c>
      <c r="B10" s="15"/>
      <c r="C10" s="1">
        <v>268565.3</v>
      </c>
      <c r="D10" s="1"/>
      <c r="E10" s="1"/>
    </row>
    <row r="11" spans="1:5" x14ac:dyDescent="0.25">
      <c r="A11" s="1">
        <v>1</v>
      </c>
      <c r="B11" s="3" t="s">
        <v>3</v>
      </c>
      <c r="C11" s="1">
        <v>12975.79</v>
      </c>
      <c r="D11" s="1"/>
      <c r="E11" s="2"/>
    </row>
    <row r="12" spans="1:5" ht="45" x14ac:dyDescent="0.25">
      <c r="A12" s="1">
        <v>2</v>
      </c>
      <c r="B12" s="3" t="s">
        <v>4</v>
      </c>
      <c r="C12" s="1">
        <v>15395.12</v>
      </c>
      <c r="D12" s="1">
        <v>41424</v>
      </c>
      <c r="E12" s="2" t="s">
        <v>29</v>
      </c>
    </row>
    <row r="13" spans="1:5" ht="30" x14ac:dyDescent="0.25">
      <c r="A13" s="1">
        <v>3</v>
      </c>
      <c r="B13" s="3" t="s">
        <v>5</v>
      </c>
      <c r="C13" s="1">
        <v>16652.25</v>
      </c>
      <c r="D13" s="4">
        <v>4441</v>
      </c>
      <c r="E13" s="2" t="s">
        <v>30</v>
      </c>
    </row>
    <row r="14" spans="1:5" x14ac:dyDescent="0.25">
      <c r="A14" s="1">
        <v>4</v>
      </c>
      <c r="B14" s="3" t="s">
        <v>6</v>
      </c>
      <c r="C14" s="1">
        <v>14123</v>
      </c>
      <c r="D14" s="1"/>
      <c r="E14" s="2"/>
    </row>
    <row r="15" spans="1:5" x14ac:dyDescent="0.25">
      <c r="A15" s="1">
        <v>5</v>
      </c>
      <c r="B15" s="3" t="s">
        <v>7</v>
      </c>
      <c r="C15" s="1">
        <v>16126.77</v>
      </c>
      <c r="D15" s="1"/>
      <c r="E15" s="2"/>
    </row>
    <row r="16" spans="1:5" ht="60" x14ac:dyDescent="0.25">
      <c r="A16" s="1">
        <v>6</v>
      </c>
      <c r="B16" s="3" t="s">
        <v>8</v>
      </c>
      <c r="C16" s="1">
        <v>16274.1</v>
      </c>
      <c r="D16" s="1">
        <v>8815</v>
      </c>
      <c r="E16" s="2" t="s">
        <v>31</v>
      </c>
    </row>
    <row r="17" spans="1:5" x14ac:dyDescent="0.25">
      <c r="A17" s="1">
        <v>7</v>
      </c>
      <c r="B17" s="3" t="s">
        <v>9</v>
      </c>
      <c r="C17" s="1">
        <v>15252.01</v>
      </c>
      <c r="D17" s="1"/>
      <c r="E17" s="2"/>
    </row>
    <row r="18" spans="1:5" ht="30" x14ac:dyDescent="0.25">
      <c r="A18" s="1">
        <v>8</v>
      </c>
      <c r="B18" s="3" t="s">
        <v>10</v>
      </c>
      <c r="C18" s="1">
        <v>15175.68</v>
      </c>
      <c r="D18" s="1">
        <v>6758</v>
      </c>
      <c r="E18" s="2" t="s">
        <v>32</v>
      </c>
    </row>
    <row r="19" spans="1:5" ht="45" x14ac:dyDescent="0.25">
      <c r="A19" s="1">
        <v>9</v>
      </c>
      <c r="B19" s="3" t="s">
        <v>11</v>
      </c>
      <c r="C19" s="1">
        <v>14888.72</v>
      </c>
      <c r="D19" s="1">
        <v>23945</v>
      </c>
      <c r="E19" s="2" t="s">
        <v>33</v>
      </c>
    </row>
    <row r="20" spans="1:5" ht="30" x14ac:dyDescent="0.25">
      <c r="A20" s="1">
        <v>10</v>
      </c>
      <c r="B20" s="3" t="s">
        <v>12</v>
      </c>
      <c r="C20" s="1">
        <v>14835.36</v>
      </c>
      <c r="D20" s="1">
        <v>40349</v>
      </c>
      <c r="E20" s="2" t="s">
        <v>34</v>
      </c>
    </row>
    <row r="21" spans="1:5" ht="45" x14ac:dyDescent="0.25">
      <c r="A21" s="1">
        <v>11</v>
      </c>
      <c r="B21" s="3" t="s">
        <v>13</v>
      </c>
      <c r="C21" s="1">
        <v>14712.39</v>
      </c>
      <c r="D21" s="1">
        <v>10568</v>
      </c>
      <c r="E21" s="2" t="s">
        <v>35</v>
      </c>
    </row>
    <row r="22" spans="1:5" ht="105" x14ac:dyDescent="0.25">
      <c r="A22" s="1">
        <v>12</v>
      </c>
      <c r="B22" s="3" t="s">
        <v>14</v>
      </c>
      <c r="C22" s="1">
        <v>17658.8</v>
      </c>
      <c r="D22" s="1">
        <v>167247</v>
      </c>
      <c r="E22" s="2" t="s">
        <v>41</v>
      </c>
    </row>
    <row r="23" spans="1:5" x14ac:dyDescent="0.25">
      <c r="A23" s="1"/>
      <c r="B23" s="3" t="s">
        <v>2</v>
      </c>
      <c r="C23" s="1">
        <f>SUM(C11:C22)</f>
        <v>184069.99</v>
      </c>
      <c r="D23" s="1">
        <f>SUM(D11:D22)</f>
        <v>303547</v>
      </c>
      <c r="E23" s="2"/>
    </row>
    <row r="24" spans="1:5" ht="30" customHeight="1" x14ac:dyDescent="0.25">
      <c r="A24" s="14" t="s">
        <v>27</v>
      </c>
      <c r="B24" s="15"/>
      <c r="C24" s="1">
        <f>C10+C23-D23</f>
        <v>149088.28999999998</v>
      </c>
      <c r="D24" s="1"/>
      <c r="E24" s="2"/>
    </row>
    <row r="26" spans="1:5" x14ac:dyDescent="0.25">
      <c r="A26" s="8" t="s">
        <v>17</v>
      </c>
      <c r="B26" s="8"/>
      <c r="C26" s="8"/>
      <c r="D26" s="8"/>
      <c r="E26" s="8"/>
    </row>
    <row r="27" spans="1:5" x14ac:dyDescent="0.25">
      <c r="A27" s="9" t="s">
        <v>36</v>
      </c>
      <c r="B27" s="9"/>
      <c r="C27" s="9"/>
      <c r="D27" s="9"/>
      <c r="E27" s="9"/>
    </row>
    <row r="28" spans="1:5" x14ac:dyDescent="0.25">
      <c r="A28" s="6"/>
      <c r="B28" s="6"/>
      <c r="C28" s="6"/>
      <c r="D28" s="6"/>
      <c r="E28" s="6"/>
    </row>
    <row r="29" spans="1:5" x14ac:dyDescent="0.25">
      <c r="A29" s="8" t="s">
        <v>19</v>
      </c>
      <c r="B29" s="8"/>
      <c r="C29" s="8"/>
      <c r="D29" s="8"/>
      <c r="E29" s="8"/>
    </row>
    <row r="30" spans="1:5" x14ac:dyDescent="0.25">
      <c r="A30" s="16" t="s">
        <v>28</v>
      </c>
      <c r="B30" s="17"/>
      <c r="C30" s="17"/>
      <c r="D30" s="17"/>
      <c r="E30" s="17"/>
    </row>
    <row r="31" spans="1:5" x14ac:dyDescent="0.25">
      <c r="A31" s="9" t="s">
        <v>37</v>
      </c>
      <c r="B31" s="9"/>
      <c r="C31" s="9"/>
      <c r="D31" s="9"/>
      <c r="E31" s="9"/>
    </row>
    <row r="32" spans="1:5" x14ac:dyDescent="0.25">
      <c r="A32" s="9" t="s">
        <v>38</v>
      </c>
      <c r="B32" s="9"/>
      <c r="C32" s="9"/>
      <c r="D32" s="9"/>
      <c r="E32" s="9"/>
    </row>
    <row r="33" spans="1:5" x14ac:dyDescent="0.25">
      <c r="A33" s="5"/>
      <c r="B33" s="5"/>
      <c r="C33" s="5"/>
      <c r="D33" s="5"/>
      <c r="E33" s="5"/>
    </row>
    <row r="34" spans="1:5" x14ac:dyDescent="0.25">
      <c r="A34" s="8" t="s">
        <v>42</v>
      </c>
      <c r="B34" s="8"/>
      <c r="C34" s="8"/>
      <c r="D34" s="8"/>
      <c r="E34" s="8"/>
    </row>
    <row r="35" spans="1:5" x14ac:dyDescent="0.25">
      <c r="B35" s="13" t="s">
        <v>18</v>
      </c>
      <c r="C35" s="13"/>
      <c r="D35" s="13"/>
      <c r="E35" s="13"/>
    </row>
  </sheetData>
  <mergeCells count="17">
    <mergeCell ref="B35:E35"/>
    <mergeCell ref="A10:B10"/>
    <mergeCell ref="A24:B24"/>
    <mergeCell ref="A34:E34"/>
    <mergeCell ref="A32:E32"/>
    <mergeCell ref="A29:E29"/>
    <mergeCell ref="A30:E30"/>
    <mergeCell ref="A31:E31"/>
    <mergeCell ref="A7:E7"/>
    <mergeCell ref="A4:E4"/>
    <mergeCell ref="A26:E26"/>
    <mergeCell ref="A27:E27"/>
    <mergeCell ref="A1:E1"/>
    <mergeCell ref="A2:E2"/>
    <mergeCell ref="A3:E3"/>
    <mergeCell ref="A5:E5"/>
    <mergeCell ref="A6:E6"/>
  </mergeCells>
  <pageMargins left="0.11811023622047245" right="0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2021-02-17T12:12:32Z</dcterms:modified>
</cp:coreProperties>
</file>