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<sst xmlns="http://schemas.openxmlformats.org/spreadsheetml/2006/main" count="44" uniqueCount="44">
  <si>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</si>
  <si>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</si>
  <si>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</si>
  <si>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</si>
  <si>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</si>
  <si>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</si>
  <si>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</si>
  <si>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</si>
  <si>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</si>
  <si>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</si>
  <si>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</si>
  <si>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</si>
  <si>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</si>
  <si>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</si>
  <si>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</si>
  <si>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</si>
  <si>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</si>
  <si>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13   по ул.Серегина</t>
  </si>
  <si>
    <t>1. Текущий ремонт:</t>
  </si>
  <si>
    <t>2. Содержание жилья:</t>
  </si>
  <si>
    <t xml:space="preserve">                                                                                                              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</si>
  <si>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</si>
  <si>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</si>
  <si>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</si>
  <si>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</si>
  <si>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</si>
  <si>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</si>
  <si>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</si>
  <si>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</si>
  <si>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01.01.2020г.=41800  руб. 00 коп.</t>
  </si>
  <si>
    <t>10925-ремонт канализационной системы с заменой трубы-4,25м.п.(кв.37,40,43); ремонт системы ХВС с заменой трубы-3м.п.(кв.82); ремонт канализационного стояка с заменой трубы-3,5м.п.(кв.34-37-40)</t>
  </si>
  <si>
    <t>3953-валка и распиловка деревьев.                                                     55688-ремонт подъезда №2</t>
  </si>
  <si>
    <t>5832-ремонт системы канализации с заменой трубы-3,5м.п.(подвал)                                                                                                       4868-снос, распиловка и вывоз порубленных остатков дерева -1шт (8 под)</t>
  </si>
  <si>
    <t>34931-ремонт системы ГВС и ХВС с заменой трубы-20м.п.(кв.32,35; кв.84-87); ремонт канализационной системы с заменой трубы-5,250м.п. (кв.32,35,37)                            5199,60-поверка ОПУ тепловой энергии</t>
  </si>
  <si>
    <t>13804-ремонт системы ХВС с заменой счетчика-1шт (подвал).</t>
  </si>
  <si>
    <t>Собрано с населения:  172737 руб.39 коп.</t>
  </si>
  <si>
    <t>Собрано за 2020г. = 30000 руб. 00 коп.</t>
  </si>
  <si>
    <t>Остаток на 01.01.2020г.= 71800  руб. 00 коп.</t>
  </si>
  <si>
    <t>Начисляемая площадь дома - 5720,50м2</t>
  </si>
  <si>
    <t>Ежемесячный предпологаемый сбор по статье "Текущий ремонт"при 100% оплате коммунальных платежей должен составлять 5720,50  х 2,62= 14987,71  рублей</t>
  </si>
  <si>
    <t>27327-ремонт системы ГВС и ХВС с заменой трубы-8м.п., тройника-2шт, муфты-10шт, уголок-4шт, ремонт канализационной системы с заменой трубы-3,250м.п.(кв.77),ремонт системы ГВС с заменой трубы-1,2м.п.(кв.38),ремонт системы ГВС с заменой крана шарового-1шт (подвал),  ремонт системы ХВС с заменой трубы-8м.п., муфты-8шт, уголок-6шт, кран шаровый-2шт (кв.47)</t>
  </si>
  <si>
    <t>4. Задолженность жильцов за жилищно-коммунальные услуги на 01.02.2021г. - 128632 руб. 64 коп.</t>
  </si>
  <si>
    <t>5102-валка деревьев и погрузо-разгрузочные работы при вывозе древесных остатков;                                                                                4082-ремонт канализационной системы с заменой трубы-3м.п. (кв.70)</t>
  </si>
  <si>
    <t>17294-ремонт канализационной системы с заменой трубы-5,250м.п., тройник-2шт(кв.87), ремонт системы ГВС и ХВС с заменой трубы-6м.п., муфты-7шт(кв.87);                                                     1633-восстановление электроосвещения с заменой провода-8м.п., патрона-3шт, выключателя-1шт (подвал)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</si>
</sst>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6" workbookViewId="0">
      <selection activeCell="E20" sqref="E2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6" ht="23.25" x14ac:dyDescent="0.35">
      <c r="A1" s="8" t="s">
        <v>0</v>
      </c>
      <c r="B1" s="8"/>
      <c r="C1" s="8"/>
      <c r="D1" s="8"/>
      <c r="E1" s="8"/>
    </row>
    <row r="2" spans="1:6" ht="23.25" x14ac:dyDescent="0.35">
      <c r="A2" s="9" t="s">
        <v>26</v>
      </c>
      <c r="B2" s="9"/>
      <c r="C2" s="9"/>
      <c r="D2" s="9"/>
      <c r="E2" s="9"/>
    </row>
    <row r="3" spans="1:6" ht="14.25" customHeight="1" x14ac:dyDescent="0.25">
      <c r="A3" s="10" t="s">
        <v>17</v>
      </c>
      <c r="B3" s="10"/>
      <c r="C3" s="10"/>
      <c r="D3" s="10"/>
      <c r="E3" s="10"/>
    </row>
    <row r="4" spans="1:6" x14ac:dyDescent="0.25">
      <c r="A4" s="6" t="s">
        <v>18</v>
      </c>
      <c r="B4" s="6"/>
      <c r="C4" s="6"/>
      <c r="D4" s="6"/>
      <c r="E4" s="6"/>
    </row>
    <row r="5" spans="1:6" x14ac:dyDescent="0.25">
      <c r="A5" s="7" t="s">
        <v>38</v>
      </c>
      <c r="B5" s="7"/>
      <c r="C5" s="7"/>
      <c r="D5" s="7"/>
      <c r="E5" s="7"/>
    </row>
    <row r="6" spans="1:6" ht="29.25" customHeight="1" x14ac:dyDescent="0.25">
      <c r="A6" s="5" t="s">
        <v>23</v>
      </c>
      <c r="B6" s="5"/>
      <c r="C6" s="5"/>
      <c r="D6" s="5"/>
      <c r="E6" s="5"/>
    </row>
    <row r="7" spans="1:6" ht="34.5" customHeight="1" x14ac:dyDescent="0.25">
      <c r="A7" s="5" t="s">
        <v>39</v>
      </c>
      <c r="B7" s="5"/>
      <c r="C7" s="5"/>
      <c r="D7" s="5"/>
      <c r="E7" s="5"/>
    </row>
    <row r="8" spans="1:6" ht="60" x14ac:dyDescent="0.25">
      <c r="A8" s="1" t="s">
        <v>1</v>
      </c>
      <c r="B8" s="2" t="s">
        <v>27</v>
      </c>
      <c r="C8" s="2" t="s">
        <v>24</v>
      </c>
      <c r="D8" s="2" t="s">
        <v>2</v>
      </c>
      <c r="E8" s="1" t="s">
        <v>3</v>
      </c>
    </row>
    <row r="9" spans="1:6" ht="33" customHeight="1" x14ac:dyDescent="0.25">
      <c r="A9" s="12" t="s">
        <v>25</v>
      </c>
      <c r="B9" s="13"/>
      <c r="C9" s="1">
        <v>17374.13</v>
      </c>
      <c r="D9" s="1"/>
      <c r="E9" s="1"/>
    </row>
    <row r="10" spans="1:6" ht="75" x14ac:dyDescent="0.25">
      <c r="A10" s="1">
        <v>1</v>
      </c>
      <c r="B10" s="3" t="s">
        <v>5</v>
      </c>
      <c r="C10" s="1">
        <v>12736.83</v>
      </c>
      <c r="D10" s="1">
        <v>10925</v>
      </c>
      <c r="E10" s="2" t="s">
        <v>30</v>
      </c>
    </row>
    <row r="11" spans="1:6" ht="30" x14ac:dyDescent="0.25">
      <c r="A11" s="1">
        <v>2</v>
      </c>
      <c r="B11" s="3" t="s">
        <v>6</v>
      </c>
      <c r="C11" s="1">
        <v>16850.09</v>
      </c>
      <c r="D11" s="1">
        <v>59641</v>
      </c>
      <c r="E11" s="2" t="s">
        <v>31</v>
      </c>
    </row>
    <row r="12" spans="1:6" ht="60" x14ac:dyDescent="0.25">
      <c r="A12" s="1">
        <v>3</v>
      </c>
      <c r="B12" s="3" t="s">
        <v>7</v>
      </c>
      <c r="C12" s="1">
        <v>16865.53</v>
      </c>
      <c r="D12" s="1">
        <v>10700</v>
      </c>
      <c r="E12" s="2" t="s">
        <v>32</v>
      </c>
    </row>
    <row r="13" spans="1:6" x14ac:dyDescent="0.25">
      <c r="A13" s="1">
        <v>4</v>
      </c>
      <c r="B13" s="3" t="s">
        <v>8</v>
      </c>
      <c r="C13" s="1">
        <v>13695.95</v>
      </c>
      <c r="D13" s="1"/>
      <c r="E13" s="2"/>
    </row>
    <row r="14" spans="1:6" x14ac:dyDescent="0.25">
      <c r="A14" s="1">
        <v>5</v>
      </c>
      <c r="B14" s="3" t="s">
        <v>9</v>
      </c>
      <c r="C14" s="1">
        <v>13938.63</v>
      </c>
      <c r="D14" s="1"/>
      <c r="E14" s="2"/>
    </row>
    <row r="15" spans="1:6" x14ac:dyDescent="0.25">
      <c r="A15" s="1">
        <v>6</v>
      </c>
      <c r="B15" s="3" t="s">
        <v>10</v>
      </c>
      <c r="C15" s="1">
        <v>14323.54</v>
      </c>
      <c r="D15" s="1"/>
      <c r="E15" s="2"/>
    </row>
    <row r="16" spans="1:6" x14ac:dyDescent="0.25">
      <c r="A16" s="1">
        <v>7</v>
      </c>
      <c r="B16" s="3" t="s">
        <v>11</v>
      </c>
      <c r="C16" s="1">
        <v>15493.84</v>
      </c>
      <c r="D16" s="1"/>
      <c r="E16" s="2"/>
      <c r="F16" t="s">
        <v>20</v>
      </c>
    </row>
    <row r="17" spans="1:5" ht="60" x14ac:dyDescent="0.25">
      <c r="A17" s="1">
        <v>8</v>
      </c>
      <c r="B17" s="3" t="s">
        <v>12</v>
      </c>
      <c r="C17" s="1">
        <v>15474.45</v>
      </c>
      <c r="D17" s="1">
        <v>40130.6</v>
      </c>
      <c r="E17" s="2" t="s">
        <v>33</v>
      </c>
    </row>
    <row r="18" spans="1:5" ht="30" x14ac:dyDescent="0.25">
      <c r="A18" s="1">
        <v>9</v>
      </c>
      <c r="B18" s="3" t="s">
        <v>13</v>
      </c>
      <c r="C18" s="1">
        <v>13681.54</v>
      </c>
      <c r="D18" s="1">
        <v>13804</v>
      </c>
      <c r="E18" s="2" t="s">
        <v>34</v>
      </c>
    </row>
    <row r="19" spans="1:5" ht="60" x14ac:dyDescent="0.25">
      <c r="A19" s="1">
        <v>10</v>
      </c>
      <c r="B19" s="3" t="s">
        <v>14</v>
      </c>
      <c r="C19" s="1">
        <v>15230.1</v>
      </c>
      <c r="D19" s="1">
        <v>9184</v>
      </c>
      <c r="E19" s="2" t="s">
        <v>42</v>
      </c>
    </row>
    <row r="20" spans="1:5" ht="105" x14ac:dyDescent="0.25">
      <c r="A20" s="1">
        <v>11</v>
      </c>
      <c r="B20" s="3" t="s">
        <v>15</v>
      </c>
      <c r="C20" s="1">
        <v>13527</v>
      </c>
      <c r="D20" s="1">
        <v>18927</v>
      </c>
      <c r="E20" s="2" t="s">
        <v>43</v>
      </c>
    </row>
    <row r="21" spans="1:5" ht="120" x14ac:dyDescent="0.25">
      <c r="A21" s="1">
        <v>12</v>
      </c>
      <c r="B21" s="3" t="s">
        <v>16</v>
      </c>
      <c r="C21" s="1">
        <v>17289.61</v>
      </c>
      <c r="D21" s="1">
        <v>27327</v>
      </c>
      <c r="E21" s="2" t="s">
        <v>40</v>
      </c>
    </row>
    <row r="22" spans="1:5" x14ac:dyDescent="0.25">
      <c r="A22" s="1"/>
      <c r="B22" s="3" t="s">
        <v>4</v>
      </c>
      <c r="C22" s="1">
        <f>SUM(C10:C21)</f>
        <v>179107.11</v>
      </c>
      <c r="D22" s="1">
        <f>SUM(D10:D21)</f>
        <v>190638.6</v>
      </c>
      <c r="E22" s="1"/>
    </row>
    <row r="23" spans="1:5" ht="30" customHeight="1" x14ac:dyDescent="0.25">
      <c r="A23" s="12" t="s">
        <v>28</v>
      </c>
      <c r="B23" s="13"/>
      <c r="C23" s="1">
        <f>C9+C22-D22</f>
        <v>5842.6399999999849</v>
      </c>
      <c r="D23" s="1"/>
      <c r="E23" s="1"/>
    </row>
    <row r="24" spans="1:5" x14ac:dyDescent="0.25">
      <c r="A24" s="6" t="s">
        <v>19</v>
      </c>
      <c r="B24" s="6"/>
      <c r="C24" s="6"/>
      <c r="D24" s="6"/>
      <c r="E24" s="6"/>
    </row>
    <row r="25" spans="1:5" x14ac:dyDescent="0.25">
      <c r="A25" s="7" t="s">
        <v>35</v>
      </c>
      <c r="B25" s="7"/>
      <c r="C25" s="7"/>
      <c r="D25" s="7"/>
      <c r="E25" s="7"/>
    </row>
    <row r="26" spans="1:5" x14ac:dyDescent="0.25">
      <c r="A26" s="4"/>
      <c r="B26" s="4"/>
      <c r="C26" s="4"/>
      <c r="D26" s="4"/>
      <c r="E26" s="4"/>
    </row>
    <row r="27" spans="1:5" x14ac:dyDescent="0.25">
      <c r="A27" s="6" t="s">
        <v>22</v>
      </c>
      <c r="B27" s="6"/>
      <c r="C27" s="6"/>
      <c r="D27" s="6"/>
      <c r="E27" s="6"/>
    </row>
    <row r="28" spans="1:5" x14ac:dyDescent="0.25">
      <c r="A28" s="14" t="s">
        <v>29</v>
      </c>
      <c r="B28" s="15"/>
      <c r="C28" s="15"/>
      <c r="D28" s="15"/>
      <c r="E28" s="15"/>
    </row>
    <row r="29" spans="1:5" x14ac:dyDescent="0.25">
      <c r="A29" s="7" t="s">
        <v>36</v>
      </c>
      <c r="B29" s="7"/>
      <c r="C29" s="7"/>
      <c r="D29" s="7"/>
      <c r="E29" s="7"/>
    </row>
    <row r="30" spans="1:5" x14ac:dyDescent="0.25">
      <c r="A30" s="7" t="s">
        <v>37</v>
      </c>
      <c r="B30" s="7"/>
      <c r="C30" s="7"/>
      <c r="D30" s="7"/>
      <c r="E30" s="7"/>
    </row>
    <row r="31" spans="1:5" x14ac:dyDescent="0.25">
      <c r="A31" s="6" t="s">
        <v>41</v>
      </c>
      <c r="B31" s="6"/>
      <c r="C31" s="6"/>
      <c r="D31" s="6"/>
      <c r="E31" s="6"/>
    </row>
    <row r="32" spans="1:5" x14ac:dyDescent="0.25">
      <c r="A32" s="11" t="s">
        <v>21</v>
      </c>
      <c r="B32" s="11"/>
      <c r="C32" s="11"/>
      <c r="D32" s="11"/>
      <c r="E32" s="11"/>
    </row>
  </sheetData>
  <mergeCells count="17">
    <mergeCell ref="A32:E32"/>
    <mergeCell ref="A9:B9"/>
    <mergeCell ref="A23:B23"/>
    <mergeCell ref="A31:E31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2021-02-17T12:09:29Z</dcterms:modified>
</cp:coreProperties>
</file>