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<sst xmlns="http://schemas.openxmlformats.org/spreadsheetml/2006/main" count="38" uniqueCount="38">
  <si>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</si>
  <si>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</si>
  <si>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</si>
  <si>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</si>
  <si>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</si>
  <si>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</si>
  <si>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</si>
  <si>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</si>
  <si>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</si>
  <si>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</si>
  <si>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</si>
  <si>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</si>
  <si>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</si>
  <si>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</si>
  <si>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</si>
  <si>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</si>
  <si>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</si>
  <si>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10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</si>
  <si>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</si>
  <si>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</si>
  <si>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</si>
  <si>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</si>
  <si>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</si>
  <si>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</si>
  <si>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</si>
  <si>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</si>
  <si>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</si>
  <si>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</si>
  <si>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01.01.2020г.=123100  руб. 00 коп.</t>
  </si>
  <si>
    <t>2648-ремонт системы ХВС с заменой крана шарового-2шт (подвал).</t>
  </si>
  <si>
    <t>8014-ремонт системы ХВС и ГВС с заменой трубы-6 м.п.,ремонт канализационного стояка с заменой перехода, патрубка, манжета, ремонт канализационной системы с заменой трубы-2м.п.(подвал,1 под).</t>
  </si>
  <si>
    <t>Начисляемая площадь дома - 2716,39м2</t>
  </si>
  <si>
    <t>Ежемесячный предпологаемый сбор по статье "Текущий ремонт"при 100% оплате коммунальных платежей должен составлять 2716,39 х 2,77= 7524,40  рублей</t>
  </si>
  <si>
    <t>Собрано за 2019г. = 24600 руб. 00 коп.</t>
  </si>
  <si>
    <t>Остаток на 01.01.2020г.= 147700 руб. 00 коп.</t>
  </si>
  <si>
    <t>Собрано с населения: 55440  руб. 85 коп.</t>
  </si>
  <si>
    <t>6224-устройство декаротивного забора с прим. Трубы-15м.п.</t>
  </si>
  <si>
    <t>4. Задолженность жильцов за жилищно-коммунальные услуги на 01.02.2020г. - 39 973 руб. 68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</si>
</sst>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16" t="s">
        <v>18</v>
      </c>
      <c r="B5" s="16"/>
      <c r="C5" s="16"/>
      <c r="D5" s="16"/>
      <c r="E5" s="16"/>
    </row>
    <row r="6" spans="1:5" x14ac:dyDescent="0.25">
      <c r="A6" s="14" t="s">
        <v>31</v>
      </c>
      <c r="B6" s="14"/>
      <c r="C6" s="14"/>
      <c r="D6" s="14"/>
      <c r="E6" s="14"/>
    </row>
    <row r="7" spans="1:5" ht="29.25" customHeight="1" x14ac:dyDescent="0.25">
      <c r="A7" s="15" t="s">
        <v>20</v>
      </c>
      <c r="B7" s="15"/>
      <c r="C7" s="15"/>
      <c r="D7" s="15"/>
      <c r="E7" s="15"/>
    </row>
    <row r="8" spans="1:5" ht="34.5" customHeight="1" x14ac:dyDescent="0.25">
      <c r="A8" s="15" t="s">
        <v>32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56002.38</v>
      </c>
      <c r="D11" s="1"/>
      <c r="E11" s="1"/>
    </row>
    <row r="12" spans="1:5" x14ac:dyDescent="0.25">
      <c r="A12" s="1">
        <v>1</v>
      </c>
      <c r="B12" s="3" t="s">
        <v>5</v>
      </c>
      <c r="C12" s="1">
        <v>5539.32</v>
      </c>
      <c r="D12" s="1"/>
      <c r="E12" s="2"/>
    </row>
    <row r="13" spans="1:5" ht="30" x14ac:dyDescent="0.25">
      <c r="A13" s="1">
        <v>2</v>
      </c>
      <c r="B13" s="3" t="s">
        <v>6</v>
      </c>
      <c r="C13" s="1">
        <v>7507.36</v>
      </c>
      <c r="D13" s="1">
        <v>2648</v>
      </c>
      <c r="E13" s="2" t="s">
        <v>29</v>
      </c>
    </row>
    <row r="14" spans="1:5" x14ac:dyDescent="0.25">
      <c r="A14" s="1">
        <v>3</v>
      </c>
      <c r="B14" s="3" t="s">
        <v>7</v>
      </c>
      <c r="C14" s="1">
        <v>7388.27</v>
      </c>
      <c r="D14" s="4"/>
      <c r="E14" s="1"/>
    </row>
    <row r="15" spans="1:5" x14ac:dyDescent="0.25">
      <c r="A15" s="1">
        <v>4</v>
      </c>
      <c r="B15" s="3" t="s">
        <v>8</v>
      </c>
      <c r="C15" s="1">
        <v>7705.01</v>
      </c>
      <c r="D15" s="1"/>
      <c r="E15" s="1"/>
    </row>
    <row r="16" spans="1:5" x14ac:dyDescent="0.25">
      <c r="A16" s="1">
        <v>5</v>
      </c>
      <c r="B16" s="3" t="s">
        <v>9</v>
      </c>
      <c r="C16" s="4">
        <v>7851.56</v>
      </c>
      <c r="D16" s="1"/>
      <c r="E16" s="1"/>
    </row>
    <row r="17" spans="1:5" x14ac:dyDescent="0.25">
      <c r="A17" s="1">
        <v>6</v>
      </c>
      <c r="B17" s="3" t="s">
        <v>10</v>
      </c>
      <c r="C17" s="1">
        <v>6862</v>
      </c>
      <c r="D17" s="1"/>
      <c r="E17" s="1"/>
    </row>
    <row r="18" spans="1:5" x14ac:dyDescent="0.25">
      <c r="A18" s="1">
        <v>7</v>
      </c>
      <c r="B18" s="3" t="s">
        <v>11</v>
      </c>
      <c r="C18" s="1">
        <v>7435.53</v>
      </c>
      <c r="D18" s="1"/>
      <c r="E18" s="2"/>
    </row>
    <row r="19" spans="1:5" ht="75" x14ac:dyDescent="0.25">
      <c r="A19" s="1">
        <v>8</v>
      </c>
      <c r="B19" s="3" t="s">
        <v>12</v>
      </c>
      <c r="C19" s="1">
        <v>7810.29</v>
      </c>
      <c r="D19" s="1">
        <v>8014</v>
      </c>
      <c r="E19" s="2" t="s">
        <v>30</v>
      </c>
    </row>
    <row r="20" spans="1:5" x14ac:dyDescent="0.25">
      <c r="A20" s="1">
        <v>9</v>
      </c>
      <c r="B20" s="3" t="s">
        <v>13</v>
      </c>
      <c r="C20" s="1">
        <v>6734.69</v>
      </c>
      <c r="D20" s="1"/>
      <c r="E20" s="2"/>
    </row>
    <row r="21" spans="1:5" x14ac:dyDescent="0.25">
      <c r="A21" s="1">
        <v>10</v>
      </c>
      <c r="B21" s="3" t="s">
        <v>14</v>
      </c>
      <c r="C21" s="1">
        <v>7800.5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6758.74</v>
      </c>
      <c r="D22" s="1">
        <v>6224</v>
      </c>
      <c r="E22" s="2" t="s">
        <v>36</v>
      </c>
    </row>
    <row r="23" spans="1:5" x14ac:dyDescent="0.25">
      <c r="A23" s="1">
        <v>12</v>
      </c>
      <c r="B23" s="3" t="s">
        <v>16</v>
      </c>
      <c r="C23" s="1">
        <v>8697.49</v>
      </c>
      <c r="D23" s="1"/>
      <c r="E23" s="2"/>
    </row>
    <row r="24" spans="1:5" x14ac:dyDescent="0.25">
      <c r="A24" s="1"/>
      <c r="B24" s="3" t="s">
        <v>4</v>
      </c>
      <c r="C24" s="1">
        <f>SUM(C12:C23)</f>
        <v>88090.760000000009</v>
      </c>
      <c r="D24" s="1">
        <f>SUM(D12:D23)</f>
        <v>16886</v>
      </c>
      <c r="E24" s="1"/>
    </row>
    <row r="25" spans="1:5" ht="30" customHeight="1" x14ac:dyDescent="0.25">
      <c r="A25" s="9" t="s">
        <v>27</v>
      </c>
      <c r="B25" s="10"/>
      <c r="C25" s="1">
        <f>C11+C24-D24</f>
        <v>127207.14000000001</v>
      </c>
      <c r="D25" s="1"/>
      <c r="E25" s="1"/>
    </row>
    <row r="27" spans="1:5" x14ac:dyDescent="0.25">
      <c r="A27" s="5" t="s">
        <v>21</v>
      </c>
      <c r="B27" s="5"/>
      <c r="C27" s="5"/>
      <c r="D27" s="5"/>
      <c r="E27" s="5"/>
    </row>
    <row r="28" spans="1:5" x14ac:dyDescent="0.25">
      <c r="A28" s="6" t="s">
        <v>35</v>
      </c>
      <c r="B28" s="6"/>
      <c r="C28" s="6"/>
      <c r="D28" s="6"/>
      <c r="E28" s="6"/>
    </row>
    <row r="29" spans="1:5" x14ac:dyDescent="0.25">
      <c r="A29" s="7"/>
      <c r="B29" s="7"/>
      <c r="C29" s="7"/>
      <c r="D29" s="7"/>
      <c r="E29" s="7"/>
    </row>
    <row r="30" spans="1:5" x14ac:dyDescent="0.25">
      <c r="A30" s="16" t="s">
        <v>22</v>
      </c>
      <c r="B30" s="16"/>
      <c r="C30" s="16"/>
      <c r="D30" s="16"/>
      <c r="E30" s="16"/>
    </row>
    <row r="31" spans="1:5" x14ac:dyDescent="0.25">
      <c r="A31" s="17" t="s">
        <v>28</v>
      </c>
      <c r="B31" s="18"/>
      <c r="C31" s="18"/>
      <c r="D31" s="18"/>
      <c r="E31" s="18"/>
    </row>
    <row r="32" spans="1:5" x14ac:dyDescent="0.25">
      <c r="A32" s="14" t="s">
        <v>33</v>
      </c>
      <c r="B32" s="14"/>
      <c r="C32" s="14"/>
      <c r="D32" s="14"/>
      <c r="E32" s="14"/>
    </row>
    <row r="33" spans="1:5" x14ac:dyDescent="0.25">
      <c r="A33" s="14" t="s">
        <v>34</v>
      </c>
      <c r="B33" s="14"/>
      <c r="C33" s="14"/>
      <c r="D33" s="14"/>
      <c r="E33" s="14"/>
    </row>
    <row r="34" spans="1:5" x14ac:dyDescent="0.25">
      <c r="A34" s="7"/>
      <c r="B34" s="7"/>
      <c r="C34" s="7"/>
      <c r="D34" s="7"/>
      <c r="E34" s="7"/>
    </row>
    <row r="35" spans="1:5" x14ac:dyDescent="0.25">
      <c r="A35" s="16" t="s">
        <v>37</v>
      </c>
      <c r="B35" s="16"/>
      <c r="C35" s="16"/>
      <c r="D35" s="16"/>
      <c r="E35" s="16"/>
    </row>
    <row r="37" spans="1:5" x14ac:dyDescent="0.25">
      <c r="A37" s="8" t="s">
        <v>19</v>
      </c>
      <c r="B37" s="8"/>
      <c r="C37" s="8"/>
      <c r="D37" s="8"/>
      <c r="E37" s="8"/>
    </row>
  </sheetData>
  <mergeCells count="15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30:E30"/>
    <mergeCell ref="A31:E31"/>
    <mergeCell ref="A32:E32"/>
    <mergeCell ref="A33:E33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2020-02-04T15:53:36Z</dcterms:modified>
</cp:coreProperties>
</file>