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<sst xmlns="http://schemas.openxmlformats.org/spreadsheetml/2006/main" count="47" uniqueCount="47">
  <si>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</si>
  <si>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</si>
  <si>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</si>
  <si>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</si>
  <si>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</si>
  <si>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</si>
  <si>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</si>
  <si>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</si>
  <si>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</si>
  <si>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</si>
  <si>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</si>
  <si>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</si>
  <si>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</si>
  <si>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</si>
  <si>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</si>
  <si>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</si>
  <si>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</si>
  <si>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14-а  по ул.Гагарина</t>
  </si>
  <si>
    <t>1. Текущий ремонт:</t>
  </si>
  <si>
    <t>Генаральный директор                                             В.В.Дроздов</t>
  </si>
  <si>
    <t xml:space="preserve">2. Содержание жилья: 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</si>
  <si>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</si>
  <si>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</si>
  <si>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 xml:space="preserve">; 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</si>
  <si>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</si>
  <si>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</si>
  <si>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</si>
  <si>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</si>
  <si>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01.01.2020г.</t>
  </si>
  <si>
    <t>остаток на 01.01.2019г.= 85500 руб. 00 коп.</t>
  </si>
  <si>
    <t>1915-ремонт системы ГВС с заменой трубы-1,3м.п.(кв.130);                                                                                               20722-снос, распиловка и вывоз дерева-4шт(клен-1шт,акация-3 шт)</t>
  </si>
  <si>
    <t>550-ремонт ливневой канализации с заменой отвода-1шт, заглушки-1шт. (чердак).</t>
  </si>
  <si>
    <t>3759-ремонт канализационного стояка с заменой трубы-2,5м.п.(кв.105,128)</t>
  </si>
  <si>
    <t>101505,00 - ремонт кровли (левое крыло) - 241,4 м2.; 3198,00 - ремонт кровли (кв.139,140) - 8,6 м2, устройство  отлива - 2 шт.</t>
  </si>
  <si>
    <t>9307,00 - ремонт трубопровода канализации с заменой трубы ПП д-110 мм (кв.38-22 стояк) - 5,5 м.п., ремонт трубопровода ГВС PN  д-32 мм (кв.99 стояк) - 4 м.п., замена крана шарового ГВС д-32 мм (подвал) - 1 шт.</t>
  </si>
  <si>
    <t xml:space="preserve">5366,40-поверка ОПУ отопления;                                                           5832-ремонт системы ГВС с заменой крана шарового-2 шт,(подвал), ремонт системы отопления с заменой крана шарового-1шт (подвал), ремонт канализационного стояка с заменой трубы-1,250м.п(кв.140), </t>
  </si>
  <si>
    <t>1270-ремонт канализационного стояка с заменой трубы-0,5м.п.(кв.60).</t>
  </si>
  <si>
    <t>6371-ремонт системы отопления с заменой крана шарового-4шт, манометра-3шт,термометра-2шт (подвал,теплоузел); ремонт канализационной системы с заменой трубы-2м.п.(подвал).</t>
  </si>
  <si>
    <t>10572-ремонт системы отопления с заменой врезки-3шт(подвал); ремонт системы ХВС с заменой трубы-3м.п.(кв.123)</t>
  </si>
  <si>
    <t>Начисляемая площадь дома - 4675,32м2</t>
  </si>
  <si>
    <t>Ежемесячный предпологаемый сбор по статье "Текущий ремонт"при 100% оплате коммунальных платежей должен составлять   4675,32 х 3,42= 15989,59 рублей</t>
  </si>
  <si>
    <t>собрано с населения за 2019г=  21600 руб.00 коп.</t>
  </si>
  <si>
    <t>остаток на 01.01.2020г.= 107100 руб. 00 коп.</t>
  </si>
  <si>
    <t>Собрано с населения: 108256  руб. 03 коп.</t>
  </si>
  <si>
    <t>2581-установка доводчика на входную дверь-1шт.</t>
  </si>
  <si>
    <t xml:space="preserve">4. Задолженность жильцов за жилищно-коммунальные услуги на 01.02.2020г. - 172 267 руб. 35 коп. </t>
  </si>
  <si>
    <t>1746-ремонт канализационной системы с заменой трубы-0,5м.п. (кв.55); смена манометра-1шт, термометра-1шт(подвал, теплоузел).                                                                                 2318-остекление оконной рамы-1,67м2 (9 эт, л/кл).                       1378-обследование силовых кабелей от общедомового ВРУ до ВУ в машинное отделение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</si>
</sst>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0" applyFont="1" applyBorder="1"/>
    <xf numFmtId="2" fontId="0" fillId="0" borderId="1" xfId="0" applyNumberFormat="1" applyBorder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" fontId="0" fillId="0" borderId="1" xfId="0" applyNumberFormat="1" applyBorder="1"/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topLeftCell="A19" workbookViewId="0">
      <selection activeCell="A24" sqref="A24:E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3.28515625" customWidth="1"/>
  </cols>
  <sheetData>
    <row r="1" spans="1:12" ht="23.25" x14ac:dyDescent="0.35">
      <c r="A1" s="13" t="s">
        <v>0</v>
      </c>
      <c r="B1" s="13"/>
      <c r="C1" s="13"/>
      <c r="D1" s="13"/>
      <c r="E1" s="13"/>
    </row>
    <row r="2" spans="1:12" ht="23.25" x14ac:dyDescent="0.35">
      <c r="A2" s="14" t="s">
        <v>26</v>
      </c>
      <c r="B2" s="14"/>
      <c r="C2" s="14"/>
      <c r="D2" s="14"/>
      <c r="E2" s="14"/>
    </row>
    <row r="3" spans="1:12" ht="14.25" customHeight="1" x14ac:dyDescent="0.25">
      <c r="A3" s="15" t="s">
        <v>17</v>
      </c>
      <c r="B3" s="15"/>
      <c r="C3" s="15"/>
      <c r="D3" s="15"/>
      <c r="E3" s="15"/>
    </row>
    <row r="4" spans="1:12" x14ac:dyDescent="0.25">
      <c r="A4" s="11" t="s">
        <v>18</v>
      </c>
      <c r="B4" s="11"/>
      <c r="C4" s="11"/>
      <c r="D4" s="11"/>
      <c r="E4" s="11"/>
    </row>
    <row r="5" spans="1:12" x14ac:dyDescent="0.25">
      <c r="A5" s="12" t="s">
        <v>39</v>
      </c>
      <c r="B5" s="12"/>
      <c r="C5" s="12"/>
      <c r="D5" s="12"/>
      <c r="E5" s="12"/>
    </row>
    <row r="6" spans="1:12" ht="29.25" customHeight="1" x14ac:dyDescent="0.25">
      <c r="A6" s="10" t="s">
        <v>22</v>
      </c>
      <c r="B6" s="10"/>
      <c r="C6" s="10"/>
      <c r="D6" s="10"/>
      <c r="E6" s="10"/>
    </row>
    <row r="7" spans="1:12" ht="34.5" customHeight="1" x14ac:dyDescent="0.25">
      <c r="A7" s="10" t="s">
        <v>40</v>
      </c>
      <c r="B7" s="10"/>
      <c r="C7" s="10"/>
      <c r="D7" s="10"/>
      <c r="E7" s="10"/>
    </row>
    <row r="8" spans="1:12" ht="60" x14ac:dyDescent="0.25">
      <c r="A8" s="1" t="s">
        <v>1</v>
      </c>
      <c r="B8" s="2" t="s">
        <v>27</v>
      </c>
      <c r="C8" s="2" t="s">
        <v>24</v>
      </c>
      <c r="D8" s="2" t="s">
        <v>2</v>
      </c>
      <c r="E8" s="1" t="s">
        <v>3</v>
      </c>
    </row>
    <row r="9" spans="1:12" ht="33" customHeight="1" x14ac:dyDescent="0.25">
      <c r="A9" s="17" t="s">
        <v>25</v>
      </c>
      <c r="B9" s="18"/>
      <c r="C9" s="1">
        <v>116582.79</v>
      </c>
      <c r="D9" s="1"/>
      <c r="E9" s="1"/>
    </row>
    <row r="10" spans="1:12" x14ac:dyDescent="0.25">
      <c r="A10" s="1">
        <v>1</v>
      </c>
      <c r="B10" s="3" t="s">
        <v>5</v>
      </c>
      <c r="C10" s="1">
        <v>10395.780000000001</v>
      </c>
      <c r="D10" s="1"/>
      <c r="E10" s="2"/>
    </row>
    <row r="11" spans="1:12" ht="60" x14ac:dyDescent="0.25">
      <c r="A11" s="1">
        <v>2</v>
      </c>
      <c r="B11" s="3" t="s">
        <v>6</v>
      </c>
      <c r="C11" s="1">
        <v>11505.17</v>
      </c>
      <c r="D11" s="1">
        <v>22637</v>
      </c>
      <c r="E11" s="2" t="s">
        <v>30</v>
      </c>
    </row>
    <row r="12" spans="1:12" ht="30" x14ac:dyDescent="0.25">
      <c r="A12" s="1">
        <v>3</v>
      </c>
      <c r="B12" s="3" t="s">
        <v>7</v>
      </c>
      <c r="C12" s="1">
        <v>12309.03</v>
      </c>
      <c r="D12" s="9">
        <v>550</v>
      </c>
      <c r="E12" s="2" t="s">
        <v>31</v>
      </c>
    </row>
    <row r="13" spans="1:12" ht="30" x14ac:dyDescent="0.25">
      <c r="A13" s="1">
        <v>4</v>
      </c>
      <c r="B13" s="3" t="s">
        <v>8</v>
      </c>
      <c r="C13" s="1">
        <v>12159.53</v>
      </c>
      <c r="D13" s="1">
        <v>3759</v>
      </c>
      <c r="E13" s="2" t="s">
        <v>32</v>
      </c>
    </row>
    <row r="14" spans="1:12" ht="45" x14ac:dyDescent="0.25">
      <c r="A14" s="1">
        <v>5</v>
      </c>
      <c r="B14" s="3" t="s">
        <v>9</v>
      </c>
      <c r="C14" s="1">
        <v>11182.24</v>
      </c>
      <c r="D14" s="1">
        <v>104703</v>
      </c>
      <c r="E14" s="2" t="s">
        <v>33</v>
      </c>
    </row>
    <row r="15" spans="1:12" ht="60" x14ac:dyDescent="0.25">
      <c r="A15" s="1">
        <v>6</v>
      </c>
      <c r="B15" s="3" t="s">
        <v>10</v>
      </c>
      <c r="C15" s="1">
        <v>11198.93</v>
      </c>
      <c r="D15" s="1">
        <v>9307</v>
      </c>
      <c r="E15" s="2" t="s">
        <v>34</v>
      </c>
      <c r="L15" t="s">
        <v>23</v>
      </c>
    </row>
    <row r="16" spans="1:12" ht="90" x14ac:dyDescent="0.25">
      <c r="A16" s="1">
        <v>7</v>
      </c>
      <c r="B16" s="3" t="s">
        <v>11</v>
      </c>
      <c r="C16" s="1">
        <v>11945.56</v>
      </c>
      <c r="D16" s="1">
        <v>11198.4</v>
      </c>
      <c r="E16" s="2" t="s">
        <v>35</v>
      </c>
    </row>
    <row r="17" spans="1:5" ht="30" x14ac:dyDescent="0.25">
      <c r="A17" s="1">
        <v>8</v>
      </c>
      <c r="B17" s="3" t="s">
        <v>12</v>
      </c>
      <c r="C17" s="4">
        <v>13214.73</v>
      </c>
      <c r="D17" s="1">
        <v>1270</v>
      </c>
      <c r="E17" s="2" t="s">
        <v>36</v>
      </c>
    </row>
    <row r="18" spans="1:5" ht="60" x14ac:dyDescent="0.25">
      <c r="A18" s="1">
        <v>9</v>
      </c>
      <c r="B18" s="3" t="s">
        <v>13</v>
      </c>
      <c r="C18" s="1">
        <v>12527.02</v>
      </c>
      <c r="D18" s="1">
        <v>6371</v>
      </c>
      <c r="E18" s="2" t="s">
        <v>37</v>
      </c>
    </row>
    <row r="19" spans="1:5" ht="45" x14ac:dyDescent="0.25">
      <c r="A19" s="1">
        <v>10</v>
      </c>
      <c r="B19" s="3" t="s">
        <v>14</v>
      </c>
      <c r="C19" s="1">
        <v>12201.16</v>
      </c>
      <c r="D19" s="1">
        <v>10572</v>
      </c>
      <c r="E19" s="2" t="s">
        <v>38</v>
      </c>
    </row>
    <row r="20" spans="1:5" x14ac:dyDescent="0.25">
      <c r="A20" s="1">
        <v>11</v>
      </c>
      <c r="B20" s="3" t="s">
        <v>15</v>
      </c>
      <c r="C20" s="1">
        <v>11117.62</v>
      </c>
      <c r="D20" s="1">
        <v>2581</v>
      </c>
      <c r="E20" s="2" t="s">
        <v>44</v>
      </c>
    </row>
    <row r="21" spans="1:5" ht="90" x14ac:dyDescent="0.25">
      <c r="A21" s="1">
        <v>12</v>
      </c>
      <c r="B21" s="3" t="s">
        <v>16</v>
      </c>
      <c r="C21" s="1">
        <v>15127.29</v>
      </c>
      <c r="D21" s="1">
        <v>5442</v>
      </c>
      <c r="E21" s="2" t="s">
        <v>46</v>
      </c>
    </row>
    <row r="22" spans="1:5" x14ac:dyDescent="0.25">
      <c r="A22" s="1"/>
      <c r="B22" s="3" t="s">
        <v>4</v>
      </c>
      <c r="C22" s="1">
        <f>SUM(C10:C21)</f>
        <v>144884.06</v>
      </c>
      <c r="D22" s="1">
        <f>SUM(D10:D21)</f>
        <v>178390.39999999999</v>
      </c>
      <c r="E22" s="1"/>
    </row>
    <row r="23" spans="1:5" ht="30" customHeight="1" x14ac:dyDescent="0.25">
      <c r="A23" s="17" t="s">
        <v>28</v>
      </c>
      <c r="B23" s="18"/>
      <c r="C23" s="1">
        <f>C9+C22-D22</f>
        <v>83076.449999999983</v>
      </c>
      <c r="D23" s="1"/>
      <c r="E23" s="1"/>
    </row>
    <row r="24" spans="1:5" x14ac:dyDescent="0.25">
      <c r="A24" s="11" t="s">
        <v>20</v>
      </c>
      <c r="B24" s="11"/>
      <c r="C24" s="11"/>
      <c r="D24" s="11"/>
      <c r="E24" s="11"/>
    </row>
    <row r="25" spans="1:5" x14ac:dyDescent="0.25">
      <c r="A25" s="12" t="s">
        <v>43</v>
      </c>
      <c r="B25" s="12"/>
      <c r="C25" s="12"/>
      <c r="D25" s="12"/>
      <c r="E25" s="12"/>
    </row>
    <row r="26" spans="1:5" x14ac:dyDescent="0.25">
      <c r="A26" s="6"/>
      <c r="B26" s="6"/>
      <c r="C26" s="6"/>
      <c r="D26" s="6"/>
      <c r="E26" s="6"/>
    </row>
    <row r="27" spans="1:5" x14ac:dyDescent="0.25">
      <c r="A27" s="11" t="s">
        <v>21</v>
      </c>
      <c r="B27" s="11"/>
      <c r="C27" s="11"/>
      <c r="D27" s="11"/>
      <c r="E27" s="11"/>
    </row>
    <row r="28" spans="1:5" x14ac:dyDescent="0.25">
      <c r="A28" s="19" t="s">
        <v>29</v>
      </c>
      <c r="B28" s="20"/>
      <c r="C28" s="20"/>
      <c r="D28" s="20"/>
      <c r="E28" s="20"/>
    </row>
    <row r="29" spans="1:5" x14ac:dyDescent="0.25">
      <c r="A29" s="21" t="s">
        <v>41</v>
      </c>
      <c r="B29" s="20"/>
      <c r="C29" s="20"/>
      <c r="D29" s="20"/>
      <c r="E29" s="20"/>
    </row>
    <row r="30" spans="1:5" x14ac:dyDescent="0.25">
      <c r="A30" s="22" t="s">
        <v>42</v>
      </c>
      <c r="B30" s="20"/>
      <c r="C30" s="20"/>
      <c r="D30" s="20"/>
      <c r="E30" s="20"/>
    </row>
    <row r="31" spans="1:5" x14ac:dyDescent="0.25">
      <c r="A31" s="7"/>
      <c r="B31" s="5"/>
      <c r="C31" s="5"/>
      <c r="D31" s="5"/>
      <c r="E31" s="5"/>
    </row>
    <row r="32" spans="1:5" x14ac:dyDescent="0.25">
      <c r="A32" s="11" t="s">
        <v>45</v>
      </c>
      <c r="B32" s="11"/>
      <c r="C32" s="11"/>
      <c r="D32" s="11"/>
      <c r="E32" s="11"/>
    </row>
    <row r="33" spans="1:5" x14ac:dyDescent="0.25">
      <c r="A33" s="8"/>
      <c r="B33" s="8"/>
      <c r="C33" s="8"/>
      <c r="D33" s="8"/>
      <c r="E33" s="8"/>
    </row>
    <row r="34" spans="1:5" x14ac:dyDescent="0.25">
      <c r="A34" s="16" t="s">
        <v>19</v>
      </c>
      <c r="B34" s="16"/>
      <c r="C34" s="16"/>
      <c r="D34" s="16"/>
      <c r="E34" s="16"/>
    </row>
  </sheetData>
  <mergeCells count="17">
    <mergeCell ref="A34:E34"/>
    <mergeCell ref="A9:B9"/>
    <mergeCell ref="A23:B23"/>
    <mergeCell ref="A32:E32"/>
    <mergeCell ref="A28:E28"/>
    <mergeCell ref="A29:E29"/>
    <mergeCell ref="A30:E30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31496062992125984" right="0" top="0.35433070866141736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2020-02-19T05:16:54Z</dcterms:modified>
</cp:coreProperties>
</file>