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<sst xmlns="http://schemas.openxmlformats.org/spreadsheetml/2006/main" count="46" uniqueCount="46">
  <si>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</si>
  <si>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</si>
  <si>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</si>
  <si>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</si>
  <si>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</si>
  <si>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</si>
  <si>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</si>
  <si>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</si>
  <si>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</si>
  <si>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</si>
  <si>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</si>
  <si>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</si>
  <si>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</si>
  <si>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</si>
  <si>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</si>
  <si>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</si>
  <si>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</si>
  <si>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Генеральный директор                                             В.В.Дроздов</t>
  </si>
  <si>
    <t>о расходовании денежных средств для жилого дома № 14  по ул.Гагарина</t>
  </si>
  <si>
    <t>1. Текущий ремонт:</t>
  </si>
  <si>
    <t>2. Содержание жилья: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</si>
  <si>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</si>
  <si>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</si>
  <si>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</si>
  <si>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Начисляемая площадь дома - 4705,38 м2</t>
  </si>
  <si>
    <t>Ежемесячный предпологаемый сбор по статье "Текущий ремонт"при 100% оплате коммунальных платежей должен составлять  4705,38 х 2,77= 13033,90  рублей</t>
  </si>
  <si>
    <t>ООО "УК Сейм" за 2018год</t>
  </si>
  <si>
    <t>Месяц 2018года</t>
  </si>
  <si>
    <t>Остаток на 01.01.2019г.</t>
  </si>
  <si>
    <t>Остаток на 01.01.2017г.= 55600руб. 00 коп.</t>
  </si>
  <si>
    <t>5833-ремонт системы ГВС с заменой трубы-1,5м.п.(подвал); ремонт системы отопления с заменой трубы-2,5 м.п., краны шаровые-4шт.(теплоузел).</t>
  </si>
  <si>
    <t>2021-смена вентилей на системе ХВС-2шт (подвал);            2214-устройство доводчика на входную дверь-1 шт.</t>
  </si>
  <si>
    <t>10309,00 - ремонт трубопровода ХВС с заменой трубы PN д-20 мм (подвал) - 4 м.п., ремонт трубопровода ХВС с заменой трубы PN д-40 мм (подвал) - 4 м.п., замена крана шарового ХВС, отопления д-15 мм (подвал/, 1 этаж левое крыло кухня) - 2 шт.</t>
  </si>
  <si>
    <t xml:space="preserve">1809,00 - ремонт системы ХВС с заменой трубы PN д-20 мм(ком.920, туалет) - 1 м.п., замена крана шарового ХВС д-15 мм  (ком.920, туалет) - 1 шт. </t>
  </si>
  <si>
    <t>151073-замена трубопровода ГВС;                                                                          11962-замена ОПУ электроэнергии-1шт; трансформаторов тока-3шт., замена предохранителей-3шт;                                                                                               1856-ремонт канализационной системы с заменой трубы-2,5м.п.(подвал), ремонт системы ГВС с заменой муфты-2шт,уголка-2шт(подвал,душ)</t>
  </si>
  <si>
    <t>собрано денежных средств,руб.</t>
  </si>
  <si>
    <t xml:space="preserve">1454-ремонт системы ХВС с заменой крана шарового-1шт,ремонт системы отопления с заменой трубы-1 м.п. (ком.208);                                                                                             142399-ремонт трубопровода ХВС с заменой трубы-86 м.п.                                                                                      </t>
  </si>
  <si>
    <r>
      <t xml:space="preserve">6185-ремонт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 xml:space="preserve">Ø80мм=1 шт(теплоузел), ремонт системы ХВС с заменой крана шарового-1 шт (подвал) </t>
    </r>
  </si>
  <si>
    <t>1430-ремонт канализационной системы с заменой сифона-1шт (подвал), ремонт системы отопления с заменой крана шарового-2шт (подвал, теплоузел)</t>
  </si>
  <si>
    <t>1824-ремонт системы ХВС с заменой крана шарового-2шт (ком.410), ремонт системы отопления с заменой крана шарового-1 шт.(подвал).</t>
  </si>
  <si>
    <t>2599-ремонт канализационной системы с заменой трубы-1 м.п.(подвал), ремонт системы ХВС с заменой крана шарового-1 шт. (кв.326), ремонт системы отопления с заменой крана шарового-1 шт (подвал)</t>
  </si>
  <si>
    <t>2683-ремонт системы ХВС с заменой крана шарового-2шт(сек 116-118), ремонт системы отопления с заменой крана шарового-2шт(подвал)</t>
  </si>
  <si>
    <t>4. Задолженность жильцов за жилищно-коммунальные услуги на 01.02.2019г. - 280483  руб. 17 коп.</t>
  </si>
  <si>
    <t>Собрано за 2018г. =  16200 руб. 00 коп.</t>
  </si>
  <si>
    <t>Остаток на 01.01.2019г. =71800  руб. 00 коп.</t>
  </si>
  <si>
    <t>Собрано с населения: 74207 руб. 76коп.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</si>
</sst>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25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4" spans="1:5" ht="27.75" customHeight="1" x14ac:dyDescent="0.25">
      <c r="A4" s="12" t="s">
        <v>18</v>
      </c>
      <c r="B4" s="12"/>
      <c r="C4" s="12"/>
      <c r="D4" s="12"/>
      <c r="E4" s="12"/>
    </row>
    <row r="5" spans="1:5" x14ac:dyDescent="0.25">
      <c r="A5" s="8" t="s">
        <v>19</v>
      </c>
      <c r="B5" s="8"/>
      <c r="C5" s="8"/>
      <c r="D5" s="8"/>
      <c r="E5" s="8"/>
    </row>
    <row r="6" spans="1:5" x14ac:dyDescent="0.25">
      <c r="A6" s="9" t="s">
        <v>24</v>
      </c>
      <c r="B6" s="9"/>
      <c r="C6" s="9"/>
      <c r="D6" s="9"/>
      <c r="E6" s="9"/>
    </row>
    <row r="7" spans="1:5" ht="29.25" customHeight="1" x14ac:dyDescent="0.25">
      <c r="A7" s="7" t="s">
        <v>21</v>
      </c>
      <c r="B7" s="7"/>
      <c r="C7" s="7"/>
      <c r="D7" s="7"/>
      <c r="E7" s="7"/>
    </row>
    <row r="8" spans="1:5" ht="34.5" customHeight="1" x14ac:dyDescent="0.25">
      <c r="A8" s="7" t="s">
        <v>25</v>
      </c>
      <c r="B8" s="7"/>
      <c r="C8" s="7"/>
      <c r="D8" s="7"/>
      <c r="E8" s="7"/>
    </row>
    <row r="10" spans="1:5" ht="60" x14ac:dyDescent="0.25">
      <c r="A10" s="1" t="s">
        <v>1</v>
      </c>
      <c r="B10" s="2" t="s">
        <v>27</v>
      </c>
      <c r="C10" s="2" t="s">
        <v>35</v>
      </c>
      <c r="D10" s="2" t="s">
        <v>2</v>
      </c>
      <c r="E10" s="1" t="s">
        <v>3</v>
      </c>
    </row>
    <row r="11" spans="1:5" ht="33" customHeight="1" x14ac:dyDescent="0.25">
      <c r="A11" s="14" t="s">
        <v>23</v>
      </c>
      <c r="B11" s="15"/>
      <c r="C11" s="1">
        <v>166444.82</v>
      </c>
      <c r="D11" s="1"/>
      <c r="E11" s="1"/>
    </row>
    <row r="12" spans="1:5" ht="60" x14ac:dyDescent="0.25">
      <c r="A12" s="1">
        <v>1</v>
      </c>
      <c r="B12" s="3" t="s">
        <v>5</v>
      </c>
      <c r="C12" s="1">
        <v>7540.95</v>
      </c>
      <c r="D12" s="1">
        <v>5833</v>
      </c>
      <c r="E12" s="2" t="s">
        <v>30</v>
      </c>
    </row>
    <row r="13" spans="1:5" ht="30" x14ac:dyDescent="0.25">
      <c r="A13" s="1">
        <v>2</v>
      </c>
      <c r="B13" s="3" t="s">
        <v>6</v>
      </c>
      <c r="C13" s="1">
        <v>9334.15</v>
      </c>
      <c r="D13" s="1">
        <v>4235</v>
      </c>
      <c r="E13" s="2" t="s">
        <v>31</v>
      </c>
    </row>
    <row r="14" spans="1:5" ht="105" x14ac:dyDescent="0.25">
      <c r="A14" s="1">
        <v>3</v>
      </c>
      <c r="B14" s="3" t="s">
        <v>7</v>
      </c>
      <c r="C14" s="1">
        <v>8409.48</v>
      </c>
      <c r="D14" s="4">
        <v>164891</v>
      </c>
      <c r="E14" s="2" t="s">
        <v>34</v>
      </c>
    </row>
    <row r="15" spans="1:5" ht="45" x14ac:dyDescent="0.25">
      <c r="A15" s="1">
        <v>4</v>
      </c>
      <c r="B15" s="3" t="s">
        <v>8</v>
      </c>
      <c r="C15" s="1">
        <v>7833.51</v>
      </c>
      <c r="D15" s="1">
        <v>1809</v>
      </c>
      <c r="E15" s="2" t="s">
        <v>33</v>
      </c>
    </row>
    <row r="16" spans="1:5" ht="90" x14ac:dyDescent="0.25">
      <c r="A16" s="1">
        <v>5</v>
      </c>
      <c r="B16" s="3" t="s">
        <v>9</v>
      </c>
      <c r="C16" s="1">
        <v>7270.56</v>
      </c>
      <c r="D16" s="1">
        <v>10309</v>
      </c>
      <c r="E16" s="2" t="s">
        <v>32</v>
      </c>
    </row>
    <row r="17" spans="1:5" x14ac:dyDescent="0.25">
      <c r="A17" s="1">
        <v>6</v>
      </c>
      <c r="B17" s="3" t="s">
        <v>10</v>
      </c>
      <c r="C17" s="1">
        <v>7118.81</v>
      </c>
      <c r="D17" s="1"/>
      <c r="E17" s="2"/>
    </row>
    <row r="18" spans="1:5" ht="75" x14ac:dyDescent="0.25">
      <c r="A18" s="1">
        <v>7</v>
      </c>
      <c r="B18" s="3" t="s">
        <v>11</v>
      </c>
      <c r="C18" s="1">
        <v>8807.75</v>
      </c>
      <c r="D18" s="1">
        <v>143853</v>
      </c>
      <c r="E18" s="2" t="s">
        <v>36</v>
      </c>
    </row>
    <row r="19" spans="1:5" ht="45" x14ac:dyDescent="0.25">
      <c r="A19" s="1">
        <v>8</v>
      </c>
      <c r="B19" s="3" t="s">
        <v>12</v>
      </c>
      <c r="C19" s="1">
        <v>7893.79</v>
      </c>
      <c r="D19" s="1">
        <v>6185</v>
      </c>
      <c r="E19" s="2" t="s">
        <v>37</v>
      </c>
    </row>
    <row r="20" spans="1:5" ht="45" x14ac:dyDescent="0.25">
      <c r="A20" s="1">
        <v>9</v>
      </c>
      <c r="B20" s="3" t="s">
        <v>13</v>
      </c>
      <c r="C20" s="1">
        <v>7957.26</v>
      </c>
      <c r="D20" s="1">
        <v>1430</v>
      </c>
      <c r="E20" s="2" t="s">
        <v>38</v>
      </c>
    </row>
    <row r="21" spans="1:5" ht="60" x14ac:dyDescent="0.25">
      <c r="A21" s="1">
        <v>10</v>
      </c>
      <c r="B21" s="3" t="s">
        <v>14</v>
      </c>
      <c r="C21" s="1">
        <v>8537.9599999999991</v>
      </c>
      <c r="D21" s="1">
        <v>1824</v>
      </c>
      <c r="E21" s="2" t="s">
        <v>39</v>
      </c>
    </row>
    <row r="22" spans="1:5" ht="75" x14ac:dyDescent="0.25">
      <c r="A22" s="1">
        <v>11</v>
      </c>
      <c r="B22" s="3" t="s">
        <v>15</v>
      </c>
      <c r="C22" s="1">
        <v>7536.99</v>
      </c>
      <c r="D22" s="1">
        <v>2599</v>
      </c>
      <c r="E22" s="2" t="s">
        <v>40</v>
      </c>
    </row>
    <row r="23" spans="1:5" ht="45" x14ac:dyDescent="0.25">
      <c r="A23" s="1">
        <v>12</v>
      </c>
      <c r="B23" s="3" t="s">
        <v>16</v>
      </c>
      <c r="C23" s="1">
        <v>11283.29</v>
      </c>
      <c r="D23" s="1">
        <v>2683</v>
      </c>
      <c r="E23" s="2" t="s">
        <v>41</v>
      </c>
    </row>
    <row r="24" spans="1:5" x14ac:dyDescent="0.25">
      <c r="A24" s="1"/>
      <c r="B24" s="3" t="s">
        <v>4</v>
      </c>
      <c r="C24" s="1">
        <f>SUM(C12:C23)</f>
        <v>99524.5</v>
      </c>
      <c r="D24" s="1">
        <f>SUM(D12:D23)</f>
        <v>345651</v>
      </c>
      <c r="E24" s="1"/>
    </row>
    <row r="25" spans="1:5" ht="30" customHeight="1" x14ac:dyDescent="0.25">
      <c r="A25" s="14" t="s">
        <v>28</v>
      </c>
      <c r="B25" s="15"/>
      <c r="C25" s="1">
        <f>C11+C24-D24</f>
        <v>-79681.679999999993</v>
      </c>
      <c r="D25" s="1"/>
      <c r="E25" s="1"/>
    </row>
    <row r="27" spans="1:5" x14ac:dyDescent="0.25">
      <c r="A27" s="8" t="s">
        <v>20</v>
      </c>
      <c r="B27" s="8"/>
      <c r="C27" s="8"/>
      <c r="D27" s="8"/>
      <c r="E27" s="8"/>
    </row>
    <row r="28" spans="1:5" x14ac:dyDescent="0.25">
      <c r="A28" s="9" t="s">
        <v>45</v>
      </c>
      <c r="B28" s="9"/>
      <c r="C28" s="9"/>
      <c r="D28" s="9"/>
      <c r="E28" s="9"/>
    </row>
    <row r="29" spans="1:5" x14ac:dyDescent="0.25">
      <c r="A29" s="5"/>
      <c r="B29" s="5"/>
      <c r="C29" s="5"/>
      <c r="D29" s="5"/>
      <c r="E29" s="5"/>
    </row>
    <row r="30" spans="1:5" x14ac:dyDescent="0.25">
      <c r="A30" s="8" t="s">
        <v>22</v>
      </c>
      <c r="B30" s="8"/>
      <c r="C30" s="8"/>
      <c r="D30" s="8"/>
      <c r="E30" s="8"/>
    </row>
    <row r="31" spans="1:5" x14ac:dyDescent="0.25">
      <c r="A31" s="16" t="s">
        <v>29</v>
      </c>
      <c r="B31" s="17"/>
      <c r="C31" s="17"/>
      <c r="D31" s="17"/>
      <c r="E31" s="17"/>
    </row>
    <row r="32" spans="1:5" x14ac:dyDescent="0.25">
      <c r="A32" s="9" t="s">
        <v>43</v>
      </c>
      <c r="B32" s="9"/>
      <c r="C32" s="9"/>
      <c r="D32" s="9"/>
      <c r="E32" s="9"/>
    </row>
    <row r="33" spans="1:5" x14ac:dyDescent="0.25">
      <c r="A33" s="9" t="s">
        <v>44</v>
      </c>
      <c r="B33" s="9"/>
      <c r="C33" s="9"/>
      <c r="D33" s="9"/>
      <c r="E33" s="9"/>
    </row>
    <row r="35" spans="1:5" x14ac:dyDescent="0.25">
      <c r="A35" s="8" t="s">
        <v>42</v>
      </c>
      <c r="B35" s="8"/>
      <c r="C35" s="8"/>
      <c r="D35" s="8"/>
      <c r="E35" s="8"/>
    </row>
    <row r="36" spans="1:5" x14ac:dyDescent="0.25">
      <c r="A36" s="6"/>
      <c r="B36" s="6"/>
      <c r="C36" s="6"/>
      <c r="D36" s="6"/>
      <c r="E36" s="6"/>
    </row>
    <row r="37" spans="1:5" x14ac:dyDescent="0.25">
      <c r="A37" s="13" t="s">
        <v>17</v>
      </c>
      <c r="B37" s="13"/>
      <c r="C37" s="13"/>
      <c r="D37" s="13"/>
      <c r="E37" s="13"/>
    </row>
  </sheetData>
  <mergeCells count="17">
    <mergeCell ref="A33:E33"/>
    <mergeCell ref="A37:E37"/>
    <mergeCell ref="A11:B11"/>
    <mergeCell ref="A25:B25"/>
    <mergeCell ref="A35:E35"/>
    <mergeCell ref="A31:E31"/>
    <mergeCell ref="A32:E32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2019-02-13T10:14:47Z</dcterms:modified>
</cp:coreProperties>
</file>