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D24" i="1" l="1"/>
  <c r="C24" i="1"/>
  <c r="C25" i="1" s="1"/>
</calcChain>
</file>

<file path=xl/sharedStrings.xml><?xml version="1.0" encoding="utf-8"?>
<sst xmlns="http://schemas.openxmlformats.org/spreadsheetml/2006/main" count="39" uniqueCount="39">
  <si>
    <t>О Т Ч Е Т</t>
  </si>
  <si>
    <t>№ п/п</t>
  </si>
  <si>
    <t>сметная стоимость выполненых работ</t>
  </si>
  <si>
    <t>Вид выполненых работ</t>
  </si>
  <si>
    <t>Итого: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</si>
  <si>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</si>
  <si>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</si>
  <si>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</si>
  <si>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</si>
  <si>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</si>
  <si>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</si>
  <si>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</si>
  <si>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</si>
  <si>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</si>
  <si>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</si>
  <si>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</si>
  <si>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</si>
  <si>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Начисляемая площадь дома - 642,80м2</t>
  </si>
  <si>
    <t>о расходовании денежных средств  для жилого дома № 23  по ул.Энергетиков-2</t>
  </si>
  <si>
    <t>1.Текущий ремонт:</t>
  </si>
  <si>
    <t>2. Содержание жилья:</t>
  </si>
  <si>
    <t>Генеральный директор                                                           В.В.Дроздов</t>
  </si>
  <si>
    <t>Ежемесячный предпологаемый сбор по статье "Текущий ремонт"при 100% оплате коммунальных платежей должен составлять 642,80  х 2,77= 1780,56  рублей</t>
  </si>
  <si>
    <t>Начисление по "текущему ремонту" общего имущества (по общегородскому тарифу) - 2,77 руб/кв.м начисляемой площади</t>
  </si>
  <si>
    <t xml:space="preserve">3. Собрано с  интернет-провайдеров: </t>
  </si>
  <si>
    <t>Остаток на 01.01.2019г.</t>
  </si>
  <si>
    <t>собрано денежных средств,руб.</t>
  </si>
  <si>
    <t>ООО "УК Сейм" за 2019год</t>
  </si>
  <si>
    <t>Месяц 2019года</t>
  </si>
  <si>
    <t>Остаток на 01.01.2020г.</t>
  </si>
  <si>
    <t>Остаток на 01.01.2019г. =17500  руб. 00 коп.</t>
  </si>
  <si>
    <t>Собрано за 2019г. = 00 руб. 00 коп.</t>
  </si>
  <si>
    <t>2290-устройство светильника-1 шт (1 под).</t>
  </si>
  <si>
    <t>1470,00 - замена манометров(теплоузел) - 2 шт., замена термометров (теплоузел) - 1 шт.</t>
  </si>
  <si>
    <t>933-ремонт системы отопления с заменой крана шарового-1шт (подвал).</t>
  </si>
  <si>
    <t>Остаток на 01.01.2020г. =17500 руб. 00 коп.</t>
  </si>
  <si>
    <t>Собрано с населения: 12128 руб. 45 коп.</t>
  </si>
  <si>
    <r>
      <t xml:space="preserve">13748-ремонт системы отопления с заменой крана шарового </t>
    </r>
    <r>
      <rPr>
        <sz val="11"/>
        <color theme="1"/>
        <rFont val="Calibri"/>
        <family val="2"/>
        <charset val="204"/>
      </rPr>
      <t>Ø</t>
    </r>
    <r>
      <rPr>
        <sz val="11"/>
        <color theme="1"/>
        <rFont val="Calibri"/>
        <family val="2"/>
      </rPr>
      <t>50мм-3шт</t>
    </r>
  </si>
  <si>
    <t>4.Задолженность жильцов за Жилищно-коммунальные услуги на 01.02.2020г. - 13904 руб. 21 коп.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</si>
</sst>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u/>
      <sz val="18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</font>
    <font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7" fillId="0" borderId="1" xfId="0" applyFont="1" applyBorder="1"/>
    <xf numFmtId="0" fontId="7" fillId="0" borderId="0" xfId="0" applyFont="1" applyAlignment="1">
      <alignment horizontal="left"/>
    </xf>
    <xf numFmtId="2" fontId="0" fillId="0" borderId="1" xfId="0" applyNumberFormat="1" applyBorder="1"/>
    <xf numFmtId="0" fontId="6" fillId="0" borderId="0" xfId="0" applyFont="1" applyBorder="1" applyAlignment="1">
      <alignment horizontal="left" wrapText="1"/>
    </xf>
    <xf numFmtId="0" fontId="5" fillId="0" borderId="0" xfId="0" applyFont="1" applyBorder="1" applyAlignment="1">
      <alignment horizontal="left" wrapText="1"/>
    </xf>
    <xf numFmtId="0" fontId="6" fillId="0" borderId="0" xfId="0" applyFont="1" applyBorder="1" applyAlignment="1">
      <alignment horizontal="left" wrapText="1"/>
    </xf>
    <xf numFmtId="0" fontId="4" fillId="0" borderId="0" xfId="0" applyFont="1" applyBorder="1" applyAlignment="1">
      <alignment horizontal="left" wrapText="1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7" fillId="0" borderId="2" xfId="0" applyFont="1" applyBorder="1" applyAlignment="1">
      <alignment horizontal="center" wrapText="1"/>
    </xf>
    <xf numFmtId="0" fontId="7" fillId="0" borderId="3" xfId="0" applyFont="1" applyBorder="1" applyAlignment="1">
      <alignment horizontal="center" wrapText="1"/>
    </xf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7" fillId="0" borderId="0" xfId="0" applyFont="1" applyAlignment="1">
      <alignment horizontal="center" wrapText="1"/>
    </xf>
    <xf numFmtId="0" fontId="0" fillId="0" borderId="0" xfId="0" applyAlignment="1">
      <alignment horizontal="left" wrapText="1"/>
    </xf>
    <xf numFmtId="0" fontId="7" fillId="0" borderId="0" xfId="0" applyFont="1" applyAlignment="1">
      <alignment horizontal="left"/>
    </xf>
    <xf numFmtId="0" fontId="7" fillId="0" borderId="4" xfId="0" applyFont="1" applyBorder="1" applyAlignment="1">
      <alignment horizontal="left" wrapText="1"/>
    </xf>
    <xf numFmtId="0" fontId="1" fillId="0" borderId="0" xfId="0" applyFont="1" applyBorder="1" applyAlignment="1">
      <alignment horizontal="left" wrapText="1"/>
    </xf>
    <xf numFmtId="0" fontId="6" fillId="0" borderId="0" xfId="0" applyFont="1" applyBorder="1" applyAlignment="1">
      <alignment horizontal="left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6"/>
  <sheetViews>
    <sheetView tabSelected="1" topLeftCell="A19" workbookViewId="0">
      <selection activeCell="A34" sqref="A34:E34"/>
    </sheetView>
  </sheetViews>
  <sheetFormatPr defaultRowHeight="15" x14ac:dyDescent="0.25"/>
  <cols>
    <col min="1" max="1" width="7" customWidth="1"/>
    <col min="2" max="2" width="12" customWidth="1"/>
    <col min="3" max="3" width="12.42578125" customWidth="1"/>
    <col min="4" max="4" width="12.7109375" customWidth="1"/>
    <col min="5" max="5" width="50.28515625" customWidth="1"/>
  </cols>
  <sheetData>
    <row r="1" spans="1:5" ht="23.25" x14ac:dyDescent="0.35">
      <c r="A1" s="14" t="s">
        <v>0</v>
      </c>
      <c r="B1" s="14"/>
      <c r="C1" s="14"/>
      <c r="D1" s="14"/>
      <c r="E1" s="14"/>
    </row>
    <row r="2" spans="1:5" ht="23.25" x14ac:dyDescent="0.35">
      <c r="A2" s="15" t="s">
        <v>27</v>
      </c>
      <c r="B2" s="15"/>
      <c r="C2" s="15"/>
      <c r="D2" s="15"/>
      <c r="E2" s="15"/>
    </row>
    <row r="4" spans="1:5" ht="27.75" customHeight="1" x14ac:dyDescent="0.25">
      <c r="A4" s="16" t="s">
        <v>18</v>
      </c>
      <c r="B4" s="16"/>
      <c r="C4" s="16"/>
      <c r="D4" s="16"/>
      <c r="E4" s="16"/>
    </row>
    <row r="5" spans="1:5" x14ac:dyDescent="0.25">
      <c r="A5" s="18" t="s">
        <v>19</v>
      </c>
      <c r="B5" s="18"/>
      <c r="C5" s="18"/>
      <c r="D5" s="18"/>
      <c r="E5" s="18"/>
    </row>
    <row r="6" spans="1:5" x14ac:dyDescent="0.25">
      <c r="A6" s="10" t="s">
        <v>17</v>
      </c>
      <c r="B6" s="10"/>
      <c r="C6" s="10"/>
      <c r="D6" s="10"/>
      <c r="E6" s="10"/>
    </row>
    <row r="7" spans="1:5" ht="29.25" customHeight="1" x14ac:dyDescent="0.25">
      <c r="A7" s="17" t="s">
        <v>23</v>
      </c>
      <c r="B7" s="17"/>
      <c r="C7" s="17"/>
      <c r="D7" s="17"/>
      <c r="E7" s="17"/>
    </row>
    <row r="8" spans="1:5" ht="34.5" customHeight="1" x14ac:dyDescent="0.25">
      <c r="A8" s="17" t="s">
        <v>22</v>
      </c>
      <c r="B8" s="17"/>
      <c r="C8" s="17"/>
      <c r="D8" s="17"/>
      <c r="E8" s="17"/>
    </row>
    <row r="10" spans="1:5" ht="60" x14ac:dyDescent="0.25">
      <c r="A10" s="1" t="s">
        <v>1</v>
      </c>
      <c r="B10" s="2" t="s">
        <v>28</v>
      </c>
      <c r="C10" s="2" t="s">
        <v>26</v>
      </c>
      <c r="D10" s="2" t="s">
        <v>2</v>
      </c>
      <c r="E10" s="1" t="s">
        <v>3</v>
      </c>
    </row>
    <row r="11" spans="1:5" ht="33" customHeight="1" x14ac:dyDescent="0.25">
      <c r="A11" s="12" t="s">
        <v>25</v>
      </c>
      <c r="B11" s="13"/>
      <c r="C11" s="1">
        <v>-6529.95</v>
      </c>
      <c r="D11" s="1"/>
      <c r="E11" s="1"/>
    </row>
    <row r="12" spans="1:5" x14ac:dyDescent="0.25">
      <c r="A12" s="1">
        <v>1</v>
      </c>
      <c r="B12" s="3" t="s">
        <v>5</v>
      </c>
      <c r="C12" s="1">
        <v>1252.33</v>
      </c>
      <c r="D12" s="1"/>
      <c r="E12" s="2"/>
    </row>
    <row r="13" spans="1:5" x14ac:dyDescent="0.25">
      <c r="A13" s="1">
        <v>2</v>
      </c>
      <c r="B13" s="3" t="s">
        <v>6</v>
      </c>
      <c r="C13" s="1">
        <v>1408</v>
      </c>
      <c r="D13" s="1"/>
      <c r="E13" s="2"/>
    </row>
    <row r="14" spans="1:5" x14ac:dyDescent="0.25">
      <c r="A14" s="1">
        <v>3</v>
      </c>
      <c r="B14" s="3" t="s">
        <v>7</v>
      </c>
      <c r="C14" s="1">
        <v>1706.95</v>
      </c>
      <c r="D14" s="1"/>
      <c r="E14" s="1"/>
    </row>
    <row r="15" spans="1:5" x14ac:dyDescent="0.25">
      <c r="A15" s="1">
        <v>4</v>
      </c>
      <c r="B15" s="3" t="s">
        <v>8</v>
      </c>
      <c r="C15" s="1">
        <v>1453.7</v>
      </c>
      <c r="D15" s="1">
        <v>2290</v>
      </c>
      <c r="E15" s="1" t="s">
        <v>32</v>
      </c>
    </row>
    <row r="16" spans="1:5" ht="30" x14ac:dyDescent="0.25">
      <c r="A16" s="1">
        <v>5</v>
      </c>
      <c r="B16" s="3" t="s">
        <v>9</v>
      </c>
      <c r="C16" s="1">
        <v>1277.81</v>
      </c>
      <c r="D16" s="1">
        <v>1470</v>
      </c>
      <c r="E16" s="2" t="s">
        <v>33</v>
      </c>
    </row>
    <row r="17" spans="1:5" x14ac:dyDescent="0.25">
      <c r="A17" s="1">
        <v>6</v>
      </c>
      <c r="B17" s="3" t="s">
        <v>10</v>
      </c>
      <c r="C17" s="1">
        <v>1553.96</v>
      </c>
      <c r="D17" s="1"/>
      <c r="E17" s="1"/>
    </row>
    <row r="18" spans="1:5" x14ac:dyDescent="0.25">
      <c r="A18" s="1">
        <v>7</v>
      </c>
      <c r="B18" s="3" t="s">
        <v>11</v>
      </c>
      <c r="C18" s="1">
        <v>2009.82</v>
      </c>
      <c r="D18" s="1"/>
      <c r="E18" s="2"/>
    </row>
    <row r="19" spans="1:5" x14ac:dyDescent="0.25">
      <c r="A19" s="1">
        <v>8</v>
      </c>
      <c r="B19" s="3" t="s">
        <v>12</v>
      </c>
      <c r="C19" s="1">
        <v>1617.68</v>
      </c>
      <c r="D19" s="1"/>
      <c r="E19" s="2"/>
    </row>
    <row r="20" spans="1:5" ht="30" x14ac:dyDescent="0.25">
      <c r="A20" s="1">
        <v>9</v>
      </c>
      <c r="B20" s="3" t="s">
        <v>13</v>
      </c>
      <c r="C20" s="1">
        <v>937.65</v>
      </c>
      <c r="D20" s="1">
        <v>933</v>
      </c>
      <c r="E20" s="2" t="s">
        <v>34</v>
      </c>
    </row>
    <row r="21" spans="1:5" x14ac:dyDescent="0.25">
      <c r="A21" s="1">
        <v>10</v>
      </c>
      <c r="B21" s="3" t="s">
        <v>14</v>
      </c>
      <c r="C21" s="1">
        <v>2558.13</v>
      </c>
      <c r="D21" s="1"/>
      <c r="E21" s="1"/>
    </row>
    <row r="22" spans="1:5" ht="30" x14ac:dyDescent="0.25">
      <c r="A22" s="1">
        <v>11</v>
      </c>
      <c r="B22" s="3" t="s">
        <v>15</v>
      </c>
      <c r="C22" s="5">
        <v>1515.42</v>
      </c>
      <c r="D22" s="1">
        <v>13748</v>
      </c>
      <c r="E22" s="2" t="s">
        <v>37</v>
      </c>
    </row>
    <row r="23" spans="1:5" x14ac:dyDescent="0.25">
      <c r="A23" s="1">
        <v>12</v>
      </c>
      <c r="B23" s="3" t="s">
        <v>16</v>
      </c>
      <c r="C23" s="1">
        <v>2016.55</v>
      </c>
      <c r="D23" s="1"/>
      <c r="E23" s="1"/>
    </row>
    <row r="24" spans="1:5" x14ac:dyDescent="0.25">
      <c r="A24" s="1"/>
      <c r="B24" s="3" t="s">
        <v>4</v>
      </c>
      <c r="C24" s="1">
        <f>SUM(C12:C23)</f>
        <v>19307.999999999996</v>
      </c>
      <c r="D24" s="1">
        <f>SUM(D12:D23)</f>
        <v>18441</v>
      </c>
      <c r="E24" s="1"/>
    </row>
    <row r="25" spans="1:5" ht="30" customHeight="1" x14ac:dyDescent="0.25">
      <c r="A25" s="12" t="s">
        <v>29</v>
      </c>
      <c r="B25" s="13"/>
      <c r="C25" s="1">
        <f>C11+C24-D24</f>
        <v>-5662.9500000000044</v>
      </c>
      <c r="D25" s="1"/>
      <c r="E25" s="1"/>
    </row>
    <row r="26" spans="1:5" ht="16.5" customHeight="1" x14ac:dyDescent="0.25">
      <c r="A26" s="19" t="s">
        <v>20</v>
      </c>
      <c r="B26" s="19"/>
      <c r="C26" s="19"/>
      <c r="D26" s="19"/>
      <c r="E26" s="19"/>
    </row>
    <row r="27" spans="1:5" ht="15" customHeight="1" x14ac:dyDescent="0.25">
      <c r="A27" s="20" t="s">
        <v>36</v>
      </c>
      <c r="B27" s="21"/>
      <c r="C27" s="21"/>
      <c r="D27" s="21"/>
      <c r="E27" s="21"/>
    </row>
    <row r="28" spans="1:5" ht="15" customHeight="1" x14ac:dyDescent="0.25">
      <c r="A28" s="9"/>
      <c r="B28" s="8"/>
      <c r="C28" s="8"/>
      <c r="D28" s="8"/>
      <c r="E28" s="8"/>
    </row>
    <row r="29" spans="1:5" ht="15" customHeight="1" x14ac:dyDescent="0.25">
      <c r="A29" s="18" t="s">
        <v>24</v>
      </c>
      <c r="B29" s="18"/>
      <c r="C29" s="18"/>
      <c r="D29" s="18"/>
      <c r="E29" s="18"/>
    </row>
    <row r="30" spans="1:5" ht="15" customHeight="1" x14ac:dyDescent="0.25">
      <c r="A30" s="22" t="s">
        <v>30</v>
      </c>
      <c r="B30" s="23"/>
      <c r="C30" s="23"/>
      <c r="D30" s="23"/>
      <c r="E30" s="23"/>
    </row>
    <row r="31" spans="1:5" ht="15" customHeight="1" x14ac:dyDescent="0.25">
      <c r="A31" s="10" t="s">
        <v>31</v>
      </c>
      <c r="B31" s="10"/>
      <c r="C31" s="10"/>
      <c r="D31" s="10"/>
      <c r="E31" s="10"/>
    </row>
    <row r="32" spans="1:5" ht="15" customHeight="1" x14ac:dyDescent="0.25">
      <c r="A32" s="10" t="s">
        <v>35</v>
      </c>
      <c r="B32" s="10"/>
      <c r="C32" s="10"/>
      <c r="D32" s="10"/>
      <c r="E32" s="10"/>
    </row>
    <row r="33" spans="1:5" ht="15" customHeight="1" x14ac:dyDescent="0.25">
      <c r="A33" s="7"/>
      <c r="B33" s="8"/>
      <c r="C33" s="6"/>
      <c r="D33" s="6"/>
      <c r="E33" s="6"/>
    </row>
    <row r="34" spans="1:5" x14ac:dyDescent="0.25">
      <c r="A34" s="18" t="s">
        <v>38</v>
      </c>
      <c r="B34" s="18"/>
      <c r="C34" s="18"/>
      <c r="D34" s="18"/>
      <c r="E34" s="18"/>
    </row>
    <row r="35" spans="1:5" x14ac:dyDescent="0.25">
      <c r="A35" s="4"/>
      <c r="B35" s="4"/>
      <c r="C35" s="4"/>
      <c r="D35" s="4"/>
      <c r="E35" s="4"/>
    </row>
    <row r="36" spans="1:5" x14ac:dyDescent="0.25">
      <c r="A36" s="11" t="s">
        <v>21</v>
      </c>
      <c r="B36" s="11"/>
      <c r="C36" s="11"/>
      <c r="D36" s="11"/>
      <c r="E36" s="11"/>
    </row>
  </sheetData>
  <mergeCells count="17">
    <mergeCell ref="A8:E8"/>
    <mergeCell ref="A5:E5"/>
    <mergeCell ref="A26:E26"/>
    <mergeCell ref="A27:E27"/>
    <mergeCell ref="A34:E34"/>
    <mergeCell ref="A29:E29"/>
    <mergeCell ref="A30:E30"/>
    <mergeCell ref="A1:E1"/>
    <mergeCell ref="A2:E2"/>
    <mergeCell ref="A4:E4"/>
    <mergeCell ref="A6:E6"/>
    <mergeCell ref="A7:E7"/>
    <mergeCell ref="A31:E31"/>
    <mergeCell ref="A32:E32"/>
    <mergeCell ref="A36:E36"/>
    <mergeCell ref="A11:B11"/>
    <mergeCell ref="A25:B25"/>
  </mergeCells>
  <pageMargins left="0.51181102362204722" right="0.11811023622047245" top="0.74803149606299213" bottom="0.35433070866141736" header="0.31496062992125984" footer="0.31496062992125984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2020-02-04T16:22:23Z</dcterms:modified>
</cp:coreProperties>
</file>